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mdesmsgov-my.sharepoint.com/personal/lnixon_acceleratems_org/Documents/Documents/2027/"/>
    </mc:Choice>
  </mc:AlternateContent>
  <xr:revisionPtr revIDLastSave="60" documentId="8_{20F470B3-399C-4123-BC2A-391167B233D4}" xr6:coauthVersionLast="47" xr6:coauthVersionMax="47" xr10:uidLastSave="{F49F5EE9-8E46-41AE-8AFD-3647C5D18EB0}"/>
  <bookViews>
    <workbookView xWindow="28680" yWindow="-4440" windowWidth="29040" windowHeight="15720" xr2:uid="{00000000-000D-0000-FFFF-FFFF00000000}"/>
  </bookViews>
  <sheets>
    <sheet name="General" sheetId="7" r:id="rId1"/>
    <sheet name="A. Program Design with Metric" sheetId="4" r:id="rId2"/>
    <sheet name="B. Budget Narrative" sheetId="1" r:id="rId3"/>
    <sheet name="C. Time and Effort Breakdown" sheetId="8" r:id="rId4"/>
  </sheets>
  <definedNames>
    <definedName name="DS_WorkbookId_4e91d210efd94ecb8ce7175bb32b4fb6_49850" localSheetId="3" hidden="1">"DsWorksheetID"</definedName>
    <definedName name="_xlnm.Print_Area" localSheetId="2">'B. Budget Narrative'!$A$1:$H$34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FR0ucBqbwjlmZbpJLZSSg+pUv49hpeH9nBkRy/7RYQ="/>
    </ext>
  </extLst>
</workbook>
</file>

<file path=xl/calcChain.xml><?xml version="1.0" encoding="utf-8"?>
<calcChain xmlns="http://schemas.openxmlformats.org/spreadsheetml/2006/main">
  <c r="H34" i="1" l="1"/>
  <c r="H32" i="1"/>
  <c r="E26" i="1"/>
  <c r="H14" i="1"/>
  <c r="H15" i="1"/>
  <c r="H16" i="1"/>
  <c r="H17" i="1"/>
  <c r="H18" i="1"/>
  <c r="E19" i="1"/>
  <c r="G25" i="1"/>
  <c r="H25" i="1" s="1"/>
  <c r="G14" i="1"/>
  <c r="G15" i="1"/>
  <c r="G16" i="1"/>
  <c r="G17" i="1"/>
  <c r="G18" i="1"/>
  <c r="G13" i="1"/>
  <c r="G19" i="1" s="1"/>
  <c r="G32" i="1"/>
  <c r="D12" i="8"/>
  <c r="F3" i="8"/>
  <c r="H3" i="8"/>
  <c r="J3" i="8" s="1"/>
  <c r="K3" i="8" s="1"/>
  <c r="H4" i="8"/>
  <c r="F4" i="8"/>
  <c r="F12" i="8" s="1"/>
  <c r="H5" i="8"/>
  <c r="J5" i="8" s="1"/>
  <c r="H6" i="8"/>
  <c r="J6" i="8" s="1"/>
  <c r="H7" i="8"/>
  <c r="J7" i="8" s="1"/>
  <c r="H8" i="8"/>
  <c r="J8" i="8" s="1"/>
  <c r="H9" i="8"/>
  <c r="J9" i="8" s="1"/>
  <c r="H10" i="8"/>
  <c r="J10" i="8" s="1"/>
  <c r="H11" i="8"/>
  <c r="J11" i="8" s="1"/>
  <c r="F5" i="8"/>
  <c r="F6" i="8"/>
  <c r="F7" i="8"/>
  <c r="F8" i="8"/>
  <c r="F9" i="8"/>
  <c r="F10" i="8"/>
  <c r="F11" i="8"/>
  <c r="H13" i="1" l="1"/>
  <c r="H19" i="1" s="1"/>
  <c r="G26" i="1"/>
  <c r="G34" i="1"/>
  <c r="H12" i="8"/>
  <c r="H26" i="1"/>
  <c r="J4" i="8"/>
  <c r="K11" i="8"/>
  <c r="K10" i="8"/>
  <c r="K8" i="8"/>
  <c r="K7" i="8"/>
  <c r="K9" i="8"/>
  <c r="K6" i="8"/>
  <c r="K5" i="8"/>
  <c r="K4" i="8" l="1"/>
  <c r="K12" i="8" s="1"/>
  <c r="J12" i="8"/>
</calcChain>
</file>

<file path=xl/sharedStrings.xml><?xml version="1.0" encoding="utf-8"?>
<sst xmlns="http://schemas.openxmlformats.org/spreadsheetml/2006/main" count="82" uniqueCount="73">
  <si>
    <t>The Office of Workforce Development (Accelerate MS)</t>
  </si>
  <si>
    <t>Basic Skills RFP Application</t>
  </si>
  <si>
    <t>July 1, 2026 - June 30, 2027</t>
  </si>
  <si>
    <r>
      <rPr>
        <sz val="14"/>
        <color rgb="FF000000"/>
        <rFont val="Calibri"/>
        <family val="2"/>
      </rPr>
      <t xml:space="preserve">Applicants </t>
    </r>
    <r>
      <rPr>
        <b/>
        <u/>
        <sz val="14"/>
        <color rgb="FF000000"/>
        <rFont val="Calibri"/>
        <family val="2"/>
      </rPr>
      <t>must</t>
    </r>
    <r>
      <rPr>
        <sz val="14"/>
        <color rgb="FF000000"/>
        <rFont val="Calibri"/>
        <family val="2"/>
      </rPr>
      <t xml:space="preserve"> submit this Basic Skills RFP Application to AccelerateMS.</t>
    </r>
  </si>
  <si>
    <t> </t>
  </si>
  <si>
    <t>A. General Information</t>
  </si>
  <si>
    <t>Applicant</t>
  </si>
  <si>
    <t>Date of Request</t>
  </si>
  <si>
    <t>Point of Contact Name:</t>
  </si>
  <si>
    <t>Point of Contact Phone #:</t>
  </si>
  <si>
    <t>Point of Contact Email:</t>
  </si>
  <si>
    <r>
      <t>X</t>
    </r>
    <r>
      <rPr>
        <u/>
        <sz val="11"/>
        <color rgb="FF000000"/>
        <rFont val="Calibri"/>
        <family val="2"/>
      </rPr>
      <t>___________________________</t>
    </r>
    <r>
      <rPr>
        <sz val="11"/>
        <color rgb="FF000000"/>
        <rFont val="Calibri"/>
        <family val="2"/>
      </rPr>
      <t xml:space="preserve">        </t>
    </r>
  </si>
  <si>
    <t>Applicant Authorized Signature</t>
  </si>
  <si>
    <t>Date</t>
  </si>
  <si>
    <t>Accelerate MS</t>
  </si>
  <si>
    <t>APPLICATION PROCEDURES</t>
  </si>
  <si>
    <t>INSTRUCTIONS FOR COMPLETING AN AccelerateMS BUDGET MODIFICATION REQUEST</t>
  </si>
  <si>
    <t>The applicant must complete all sections – Tab A, B, &amp; C – and all applicable tabs of the AccelerateMS Application and submit a signed original request before AccelerateMS can take action.</t>
  </si>
  <si>
    <t>Executive Summary</t>
  </si>
  <si>
    <t>Purpose, Background,  Objectives of the program, timeline of project</t>
  </si>
  <si>
    <t>Program Design with Metrics and Outcomes </t>
  </si>
  <si>
    <t xml:space="preserve">Target Population, recruitment and enrollment, partnerships, etc. </t>
  </si>
  <si>
    <t>Organizational Capacity &amp; Past Performance (include historical outcomes) </t>
  </si>
  <si>
    <t>Community &amp; Employer Partnerships </t>
  </si>
  <si>
    <t>Data Reporting &amp; Continuous Improvement Plan </t>
  </si>
  <si>
    <t>Career Navigator Plan: (Describe how the Career Navigator position will support participant recruitment, intake, barrier mitigation, supportive services, training persistence,
credential attainment, and employment outcomes. Include participant engagement strategies, employer/training coordination,  and measurable outcomes for participant success.)</t>
  </si>
  <si>
    <t>Professional Development Trainings (Provide a description of trainings to be attended by funded positions.)</t>
  </si>
  <si>
    <t>WORKFORCE ENHANCEMENT TRAINING</t>
  </si>
  <si>
    <t>BASIC SKILLS</t>
  </si>
  <si>
    <t>BUDGET NARRATIVE/REASONABLE COSTS</t>
  </si>
  <si>
    <t>APPLICANT:</t>
  </si>
  <si>
    <t>Round all entries to the nearest dollar on all budget forms.</t>
  </si>
  <si>
    <t>A.   SALARY</t>
  </si>
  <si>
    <t>Note:  Salaries are to be grouped by rate of pay.</t>
  </si>
  <si>
    <t>1) Instructor Salaries</t>
  </si>
  <si>
    <t>Name of Instructor:</t>
  </si>
  <si>
    <t>Location of Class:</t>
  </si>
  <si>
    <t>Job Description:</t>
  </si>
  <si>
    <t>Scheduled Class Days &amp; Class Times</t>
  </si>
  <si>
    <t>Salary (full-time maximum of $54,000, part-time maximum $27,000)</t>
  </si>
  <si>
    <t>Benefits (26.55% Maximum, 18.90% Ret., 6.2% SS, 1.45% Medicare)</t>
  </si>
  <si>
    <t>Total Salary and Benefits (not to exceed full-time - $68,337, part-time $34,168.50)</t>
  </si>
  <si>
    <t>2. Career Navigator</t>
  </si>
  <si>
    <t>Name of Career Navigator:</t>
  </si>
  <si>
    <t>Location:</t>
  </si>
  <si>
    <t>Work Schedule</t>
  </si>
  <si>
    <t>Salary (full-time maximum of $50,000, part-time maximum $25,000)</t>
  </si>
  <si>
    <t>Total Salary and Benefits (not to exceed full-time $63,275, part-time $31,637.50)</t>
  </si>
  <si>
    <t>C. CONTRACTUAL SERVICES</t>
  </si>
  <si>
    <t>Type</t>
  </si>
  <si>
    <t>Description</t>
  </si>
  <si>
    <t>Total Cost</t>
  </si>
  <si>
    <t>WorkKeys Testing Fees</t>
  </si>
  <si>
    <t>WorkKeys Testing Fees - Basic Skills Students ONLY</t>
  </si>
  <si>
    <t>Total Contractual Services:</t>
  </si>
  <si>
    <t>Total Budget</t>
  </si>
  <si>
    <t>Staff Name</t>
  </si>
  <si>
    <t>Position</t>
  </si>
  <si>
    <t>Location of Training</t>
  </si>
  <si>
    <t>Annual Salary</t>
  </si>
  <si>
    <t>Salary Allocation Percentage to RFP %(Enter percentage of salary to be applied against this RFP)</t>
  </si>
  <si>
    <t xml:space="preserve">Total Salary Allocation
 to RFP </t>
  </si>
  <si>
    <t xml:space="preserve">Annual Benefit Allocation </t>
  </si>
  <si>
    <t xml:space="preserve">Benefit Allocation % to RFP </t>
  </si>
  <si>
    <t xml:space="preserve">Total Benefit Allocation to RFP </t>
  </si>
  <si>
    <t>Total Budget for RFP</t>
  </si>
  <si>
    <t>Identify any other funding sources supporting this position. Include the funding source name, percentage or dollar amount supported by each source, and confirm that combined funding does not exceed 100% of the salary and benefits.</t>
  </si>
  <si>
    <t>Sally Jenkins</t>
  </si>
  <si>
    <t>Instructor</t>
  </si>
  <si>
    <t>Lorman Campus, Lorman, MS</t>
  </si>
  <si>
    <r>
      <rPr>
        <b/>
        <sz val="14"/>
        <color rgb="FF000000"/>
        <rFont val="Calibri"/>
        <family val="2"/>
      </rPr>
      <t xml:space="preserve">Benefit Rate  </t>
    </r>
    <r>
      <rPr>
        <b/>
        <sz val="9"/>
        <color rgb="FF000000"/>
        <rFont val="Calibri"/>
        <family val="2"/>
      </rPr>
      <t xml:space="preserve">26.55% </t>
    </r>
    <r>
      <rPr>
        <b/>
        <sz val="12"/>
        <color rgb="FF000000"/>
        <rFont val="Calibri"/>
        <family val="2"/>
      </rPr>
      <t>for state employees, 7.65% for non-state employees</t>
    </r>
  </si>
  <si>
    <t xml:space="preserve">Total Benefits </t>
  </si>
  <si>
    <t>Benefit Rate  26.55% for state employees, 7.65% for non-state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</si>
</sst>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2"/>
      <color theme="1"/>
      <name val="Calibri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AEAAAA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58">
    <xf numFmtId="0" fontId="0" fillId="0" borderId="0" xfId="0"/>
    <xf numFmtId="0" fontId="4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9" fillId="0" borderId="14" xfId="0" applyFont="1" applyBorder="1"/>
    <xf numFmtId="0" fontId="9" fillId="0" borderId="15" xfId="0" applyFont="1" applyBorder="1"/>
    <xf numFmtId="0" fontId="6" fillId="0" borderId="14" xfId="0" applyFont="1" applyBorder="1"/>
    <xf numFmtId="0" fontId="6" fillId="0" borderId="15" xfId="0" applyFont="1" applyBorder="1"/>
    <xf numFmtId="37" fontId="6" fillId="0" borderId="0" xfId="0" applyNumberFormat="1" applyFont="1"/>
    <xf numFmtId="0" fontId="6" fillId="0" borderId="17" xfId="0" applyFont="1" applyBorder="1"/>
    <xf numFmtId="0" fontId="6" fillId="0" borderId="18" xfId="0" applyFont="1" applyBorder="1"/>
    <xf numFmtId="44" fontId="10" fillId="2" borderId="1" xfId="0" applyNumberFormat="1" applyFont="1" applyFill="1" applyBorder="1"/>
    <xf numFmtId="0" fontId="12" fillId="0" borderId="0" xfId="0" applyFont="1"/>
    <xf numFmtId="44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wrapText="1"/>
    </xf>
    <xf numFmtId="0" fontId="20" fillId="0" borderId="0" xfId="0" applyFont="1"/>
    <xf numFmtId="0" fontId="26" fillId="0" borderId="0" xfId="0" applyFont="1"/>
    <xf numFmtId="0" fontId="25" fillId="0" borderId="0" xfId="0" applyFont="1"/>
    <xf numFmtId="0" fontId="0" fillId="0" borderId="18" xfId="0" applyBorder="1"/>
    <xf numFmtId="0" fontId="27" fillId="0" borderId="46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9" xfId="0" applyFont="1" applyBorder="1"/>
    <xf numFmtId="0" fontId="15" fillId="0" borderId="30" xfId="0" applyFont="1" applyBorder="1"/>
    <xf numFmtId="44" fontId="6" fillId="0" borderId="16" xfId="0" applyNumberFormat="1" applyFont="1" applyBorder="1"/>
    <xf numFmtId="44" fontId="6" fillId="0" borderId="27" xfId="0" applyNumberFormat="1" applyFont="1" applyBorder="1"/>
    <xf numFmtId="44" fontId="6" fillId="0" borderId="27" xfId="0" applyNumberFormat="1" applyFont="1" applyBorder="1" applyAlignment="1">
      <alignment horizontal="right"/>
    </xf>
    <xf numFmtId="44" fontId="6" fillId="0" borderId="23" xfId="0" applyNumberFormat="1" applyFont="1" applyBorder="1"/>
    <xf numFmtId="0" fontId="9" fillId="0" borderId="53" xfId="0" applyFont="1" applyBorder="1"/>
    <xf numFmtId="9" fontId="0" fillId="0" borderId="0" xfId="2" applyFont="1"/>
    <xf numFmtId="44" fontId="0" fillId="0" borderId="0" xfId="1" applyFont="1"/>
    <xf numFmtId="44" fontId="0" fillId="0" borderId="0" xfId="0" applyNumberFormat="1"/>
    <xf numFmtId="0" fontId="0" fillId="0" borderId="51" xfId="0" applyBorder="1"/>
    <xf numFmtId="44" fontId="0" fillId="5" borderId="51" xfId="0" applyNumberFormat="1" applyFill="1" applyBorder="1"/>
    <xf numFmtId="0" fontId="5" fillId="0" borderId="18" xfId="0" applyFont="1" applyBorder="1"/>
    <xf numFmtId="0" fontId="5" fillId="0" borderId="53" xfId="0" applyFont="1" applyBorder="1"/>
    <xf numFmtId="0" fontId="8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6" borderId="51" xfId="0" applyFont="1" applyFill="1" applyBorder="1" applyAlignment="1">
      <alignment horizontal="center" vertical="center" wrapText="1"/>
    </xf>
    <xf numFmtId="9" fontId="30" fillId="6" borderId="51" xfId="2" applyFont="1" applyFill="1" applyBorder="1" applyAlignment="1">
      <alignment horizontal="center" vertical="center" wrapText="1"/>
    </xf>
    <xf numFmtId="44" fontId="0" fillId="6" borderId="51" xfId="1" applyFont="1" applyFill="1" applyBorder="1"/>
    <xf numFmtId="10" fontId="0" fillId="6" borderId="51" xfId="2" applyNumberFormat="1" applyFont="1" applyFill="1" applyBorder="1"/>
    <xf numFmtId="9" fontId="29" fillId="6" borderId="51" xfId="2" applyFont="1" applyFill="1" applyBorder="1" applyAlignment="1">
      <alignment horizontal="center" wrapText="1"/>
    </xf>
    <xf numFmtId="9" fontId="0" fillId="6" borderId="51" xfId="2" applyFont="1" applyFill="1" applyBorder="1" applyAlignment="1">
      <alignment horizontal="center"/>
    </xf>
    <xf numFmtId="0" fontId="30" fillId="7" borderId="51" xfId="0" applyFont="1" applyFill="1" applyBorder="1" applyAlignment="1">
      <alignment horizontal="center" vertical="center" wrapText="1"/>
    </xf>
    <xf numFmtId="44" fontId="0" fillId="7" borderId="51" xfId="1" applyFont="1" applyFill="1" applyBorder="1" applyAlignment="1">
      <alignment horizontal="center"/>
    </xf>
    <xf numFmtId="44" fontId="0" fillId="7" borderId="51" xfId="1" applyFont="1" applyFill="1" applyBorder="1"/>
    <xf numFmtId="44" fontId="0" fillId="7" borderId="51" xfId="0" applyNumberFormat="1" applyFill="1" applyBorder="1"/>
    <xf numFmtId="0" fontId="14" fillId="0" borderId="0" xfId="0" applyFont="1" applyAlignment="1">
      <alignment horizontal="left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18" xfId="0" applyFont="1" applyBorder="1"/>
    <xf numFmtId="0" fontId="3" fillId="0" borderId="0" xfId="0" applyFont="1" applyAlignment="1">
      <alignment horizontal="center"/>
    </xf>
    <xf numFmtId="0" fontId="17" fillId="6" borderId="51" xfId="0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7" fillId="0" borderId="42" xfId="0" applyFont="1" applyBorder="1"/>
    <xf numFmtId="0" fontId="17" fillId="0" borderId="43" xfId="0" applyFont="1" applyBorder="1"/>
    <xf numFmtId="0" fontId="17" fillId="0" borderId="44" xfId="0" applyFont="1" applyBorder="1"/>
    <xf numFmtId="0" fontId="15" fillId="0" borderId="43" xfId="0" applyFont="1" applyBorder="1"/>
    <xf numFmtId="0" fontId="15" fillId="0" borderId="45" xfId="0" applyFont="1" applyBorder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19" xfId="0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17" fillId="0" borderId="38" xfId="0" applyFont="1" applyBorder="1"/>
    <xf numFmtId="0" fontId="17" fillId="0" borderId="39" xfId="0" applyFont="1" applyBorder="1"/>
    <xf numFmtId="0" fontId="17" fillId="0" borderId="40" xfId="0" applyFont="1" applyBorder="1"/>
    <xf numFmtId="0" fontId="18" fillId="0" borderId="39" xfId="0" applyFont="1" applyBorder="1"/>
    <xf numFmtId="0" fontId="18" fillId="0" borderId="41" xfId="0" applyFont="1" applyBorder="1"/>
    <xf numFmtId="0" fontId="15" fillId="0" borderId="39" xfId="0" applyFont="1" applyBorder="1"/>
    <xf numFmtId="0" fontId="15" fillId="0" borderId="41" xfId="0" applyFont="1" applyBorder="1"/>
    <xf numFmtId="0" fontId="17" fillId="4" borderId="31" xfId="0" applyFont="1" applyFill="1" applyBorder="1"/>
    <xf numFmtId="0" fontId="17" fillId="4" borderId="32" xfId="0" applyFont="1" applyFill="1" applyBorder="1"/>
    <xf numFmtId="0" fontId="17" fillId="4" borderId="33" xfId="0" applyFont="1" applyFill="1" applyBorder="1"/>
    <xf numFmtId="0" fontId="17" fillId="0" borderId="34" xfId="0" applyFont="1" applyBorder="1"/>
    <xf numFmtId="0" fontId="17" fillId="0" borderId="35" xfId="0" applyFont="1" applyBorder="1"/>
    <xf numFmtId="0" fontId="17" fillId="0" borderId="36" xfId="0" applyFont="1" applyBorder="1"/>
    <xf numFmtId="0" fontId="15" fillId="0" borderId="35" xfId="0" applyFont="1" applyBorder="1"/>
    <xf numFmtId="0" fontId="15" fillId="0" borderId="37" xfId="0" applyFont="1" applyBorder="1"/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/>
    <xf numFmtId="0" fontId="14" fillId="0" borderId="18" xfId="0" applyFont="1" applyBorder="1" applyAlignment="1">
      <alignment wrapText="1"/>
    </xf>
    <xf numFmtId="0" fontId="14" fillId="0" borderId="18" xfId="0" applyFont="1" applyBorder="1"/>
    <xf numFmtId="0" fontId="3" fillId="0" borderId="0" xfId="0" applyFont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7" xfId="0" applyFont="1" applyBorder="1"/>
    <xf numFmtId="0" fontId="5" fillId="0" borderId="18" xfId="0" applyFont="1" applyBorder="1"/>
    <xf numFmtId="0" fontId="6" fillId="0" borderId="18" xfId="0" applyFont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5" fillId="0" borderId="25" xfId="0" applyFont="1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9" fillId="0" borderId="22" xfId="0" applyFont="1" applyBorder="1"/>
    <xf numFmtId="0" fontId="5" fillId="0" borderId="21" xfId="0" applyFont="1" applyBorder="1"/>
    <xf numFmtId="0" fontId="6" fillId="0" borderId="50" xfId="0" applyFont="1" applyBorder="1" applyAlignment="1">
      <alignment horizontal="center"/>
    </xf>
    <xf numFmtId="0" fontId="5" fillId="0" borderId="53" xfId="0" applyFont="1" applyBorder="1"/>
    <xf numFmtId="0" fontId="5" fillId="0" borderId="15" xfId="0" applyFont="1" applyBorder="1"/>
    <xf numFmtId="0" fontId="7" fillId="0" borderId="5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10" fontId="6" fillId="0" borderId="50" xfId="2" applyNumberFormat="1" applyFont="1" applyBorder="1"/>
    <xf numFmtId="10" fontId="6" fillId="0" borderId="53" xfId="2" applyNumberFormat="1" applyFont="1" applyBorder="1"/>
    <xf numFmtId="44" fontId="6" fillId="0" borderId="5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4</xdr:col>
      <xdr:colOff>657225</xdr:colOff>
      <xdr:row>0</xdr:row>
      <xdr:rowOff>1209675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B456BD80-E2EA-0660-7C67-453A5DAB11ED}"/>
            </a:ext>
          </a:extLst>
        </xdr:cNvPr>
        <xdr:cNvSpPr txBox="1"/>
      </xdr:nvSpPr>
      <xdr:spPr>
        <a:xfrm>
          <a:off x="76200" y="28575"/>
          <a:ext cx="6343650" cy="1181100"/>
        </a:xfrm>
        <a:prstGeom prst="bevel">
          <a:avLst/>
        </a:prstGeom>
        <a:ln>
          <a:solidFill>
            <a:schemeClr val="accent1"/>
          </a:solidFill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200" b="1">
              <a:solidFill>
                <a:schemeClr val="lt1"/>
              </a:solidFill>
              <a:latin typeface="+mn-lt"/>
              <a:ea typeface="+mn-lt"/>
              <a:cs typeface="+mn-lt"/>
            </a:rPr>
            <a:t>Applicant Instructions:</a:t>
          </a:r>
          <a:r>
            <a:rPr lang="en-US" sz="1200" b="0">
              <a:solidFill>
                <a:schemeClr val="lt1"/>
              </a:solidFill>
              <a:latin typeface="+mn-lt"/>
              <a:ea typeface="+mn-lt"/>
              <a:cs typeface="+mn-lt"/>
            </a:rPr>
            <a:t> </a:t>
          </a:r>
        </a:p>
        <a:p>
          <a:pPr marL="0" indent="0" algn="l"/>
          <a:r>
            <a:rPr lang="en-US" sz="1200" b="0">
              <a:solidFill>
                <a:schemeClr val="lt1"/>
              </a:solidFill>
              <a:latin typeface="+mn-lt"/>
              <a:ea typeface="+mn-lt"/>
              <a:cs typeface="+mn-lt"/>
            </a:rPr>
            <a:t>Complete only the white-shaded cells. Gray/blue cells are formula driven and protected. Use dropdown selections where provided. Do NOT overwrite formula cells.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ED47-850D-46F6-9EED-331213CA3420}">
  <sheetPr>
    <pageSetUpPr fitToPage="1"/>
  </sheetPr>
  <dimension ref="A1:L36"/>
  <sheetViews>
    <sheetView tabSelected="1" view="pageBreakPreview" zoomScaleNormal="100" zoomScaleSheetLayoutView="100" workbookViewId="0">
      <selection activeCell="A19" sqref="A19:L19"/>
    </sheetView>
  </sheetViews>
  <sheetFormatPr defaultRowHeight="15.6" x14ac:dyDescent="0.3"/>
  <sheetData>
    <row r="1" spans="1:12" ht="25.8" x14ac:dyDescent="0.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25.8" x14ac:dyDescent="0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5.8" x14ac:dyDescent="0.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8" x14ac:dyDescent="0.35">
      <c r="A4" s="90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25.8" x14ac:dyDescent="0.5">
      <c r="A5" s="21" t="s">
        <v>4</v>
      </c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3">
      <c r="A6" s="103" t="s">
        <v>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1:12" x14ac:dyDescent="0.3">
      <c r="A7" s="106" t="s">
        <v>6</v>
      </c>
      <c r="B7" s="107"/>
      <c r="C7" s="107"/>
      <c r="D7" s="108"/>
      <c r="E7" s="109" t="s">
        <v>4</v>
      </c>
      <c r="F7" s="109"/>
      <c r="G7" s="109"/>
      <c r="H7" s="109"/>
      <c r="I7" s="109"/>
      <c r="J7" s="109"/>
      <c r="K7" s="109"/>
      <c r="L7" s="110"/>
    </row>
    <row r="8" spans="1:12" x14ac:dyDescent="0.3">
      <c r="A8" s="96" t="s">
        <v>7</v>
      </c>
      <c r="B8" s="97"/>
      <c r="C8" s="97"/>
      <c r="D8" s="98"/>
      <c r="E8" s="99" t="s">
        <v>4</v>
      </c>
      <c r="F8" s="99"/>
      <c r="G8" s="99"/>
      <c r="H8" s="99"/>
      <c r="I8" s="99"/>
      <c r="J8" s="99"/>
      <c r="K8" s="99"/>
      <c r="L8" s="100"/>
    </row>
    <row r="9" spans="1:12" x14ac:dyDescent="0.3">
      <c r="A9" s="96" t="s">
        <v>8</v>
      </c>
      <c r="B9" s="97"/>
      <c r="C9" s="97"/>
      <c r="D9" s="98"/>
      <c r="E9" s="101" t="s">
        <v>4</v>
      </c>
      <c r="F9" s="101"/>
      <c r="G9" s="101"/>
      <c r="H9" s="101"/>
      <c r="I9" s="101"/>
      <c r="J9" s="101"/>
      <c r="K9" s="101"/>
      <c r="L9" s="102"/>
    </row>
    <row r="10" spans="1:12" x14ac:dyDescent="0.3">
      <c r="A10" s="96" t="s">
        <v>9</v>
      </c>
      <c r="B10" s="97"/>
      <c r="C10" s="97"/>
      <c r="D10" s="98"/>
      <c r="E10" s="101" t="s">
        <v>4</v>
      </c>
      <c r="F10" s="101"/>
      <c r="G10" s="101"/>
      <c r="H10" s="101"/>
      <c r="I10" s="101"/>
      <c r="J10" s="101"/>
      <c r="K10" s="101"/>
      <c r="L10" s="102"/>
    </row>
    <row r="11" spans="1:12" x14ac:dyDescent="0.3">
      <c r="A11" s="85" t="s">
        <v>10</v>
      </c>
      <c r="B11" s="86"/>
      <c r="C11" s="86"/>
      <c r="D11" s="87"/>
      <c r="E11" s="88" t="s">
        <v>4</v>
      </c>
      <c r="F11" s="88"/>
      <c r="G11" s="88"/>
      <c r="H11" s="88"/>
      <c r="I11" s="88"/>
      <c r="J11" s="88"/>
      <c r="K11" s="88"/>
      <c r="L11" s="89"/>
    </row>
    <row r="12" spans="1:12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3">
      <c r="A13" s="22" t="s">
        <v>11</v>
      </c>
      <c r="E13" s="24"/>
      <c r="F13" s="24"/>
      <c r="G13" s="24"/>
      <c r="H13" s="19"/>
      <c r="I13" s="19"/>
      <c r="J13" s="19"/>
      <c r="K13" s="19"/>
    </row>
    <row r="14" spans="1:12" x14ac:dyDescent="0.3">
      <c r="A14" s="23" t="s">
        <v>12</v>
      </c>
      <c r="E14" t="s">
        <v>13</v>
      </c>
      <c r="H14" s="19"/>
      <c r="I14" s="19"/>
      <c r="J14" s="19"/>
      <c r="K14" s="19"/>
    </row>
    <row r="15" spans="1:12" x14ac:dyDescent="0.3">
      <c r="A15" s="69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 x14ac:dyDescent="0.3">
      <c r="A16" s="72" t="s">
        <v>15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4"/>
    </row>
    <row r="17" spans="1:12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</row>
    <row r="18" spans="1:12" x14ac:dyDescent="0.3">
      <c r="A18" s="28" t="s">
        <v>16</v>
      </c>
      <c r="I18" s="19"/>
      <c r="J18" s="19"/>
      <c r="K18" s="19"/>
      <c r="L18" s="29"/>
    </row>
    <row r="19" spans="1:12" ht="32.25" customHeight="1" x14ac:dyDescent="0.3">
      <c r="A19" s="93" t="s">
        <v>17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5"/>
    </row>
    <row r="20" spans="1:12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28" t="s">
        <v>18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3">
      <c r="A22" s="19" t="s">
        <v>19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3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8"/>
    </row>
    <row r="24" spans="1:12" x14ac:dyDescent="0.3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x14ac:dyDescent="0.3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1"/>
    </row>
    <row r="26" spans="1:12" x14ac:dyDescent="0.3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1"/>
    </row>
    <row r="27" spans="1:12" x14ac:dyDescent="0.3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1"/>
    </row>
    <row r="28" spans="1:12" x14ac:dyDescent="0.3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1"/>
    </row>
    <row r="29" spans="1:12" x14ac:dyDescent="0.3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1"/>
    </row>
    <row r="30" spans="1:12" x14ac:dyDescent="0.3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1"/>
    </row>
    <row r="31" spans="1:12" x14ac:dyDescent="0.3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1"/>
    </row>
    <row r="32" spans="1:12" x14ac:dyDescent="0.3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1"/>
    </row>
    <row r="33" spans="1:12" x14ac:dyDescent="0.3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1"/>
    </row>
    <row r="34" spans="1:12" x14ac:dyDescent="0.3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1"/>
    </row>
    <row r="35" spans="1:12" x14ac:dyDescent="0.3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1"/>
    </row>
    <row r="36" spans="1:12" x14ac:dyDescent="0.3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4"/>
    </row>
  </sheetData>
  <mergeCells count="19">
    <mergeCell ref="A1:L1"/>
    <mergeCell ref="A2:L2"/>
    <mergeCell ref="A19:L19"/>
    <mergeCell ref="A8:D8"/>
    <mergeCell ref="E8:L8"/>
    <mergeCell ref="A9:D9"/>
    <mergeCell ref="E9:L9"/>
    <mergeCell ref="A10:D10"/>
    <mergeCell ref="E10:L10"/>
    <mergeCell ref="A6:L6"/>
    <mergeCell ref="A7:D7"/>
    <mergeCell ref="E7:L7"/>
    <mergeCell ref="A15:L15"/>
    <mergeCell ref="A16:L16"/>
    <mergeCell ref="A3:L3"/>
    <mergeCell ref="A23:L36"/>
    <mergeCell ref="A11:D11"/>
    <mergeCell ref="E11:L11"/>
    <mergeCell ref="A4:L4"/>
  </mergeCells>
  <printOptions horizontalCentered="1"/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86EB-744E-4642-A12C-40B2E5F78FB2}">
  <sheetPr>
    <pageSetUpPr fitToPage="1"/>
  </sheetPr>
  <dimension ref="A1:O87"/>
  <sheetViews>
    <sheetView view="pageBreakPreview" zoomScale="60" zoomScaleNormal="100" workbookViewId="0">
      <selection activeCell="A61" sqref="A61:O72"/>
    </sheetView>
  </sheetViews>
  <sheetFormatPr defaultRowHeight="15.6" x14ac:dyDescent="0.3"/>
  <cols>
    <col min="15" max="15" width="14" customWidth="1"/>
  </cols>
  <sheetData>
    <row r="1" spans="1:15" x14ac:dyDescent="0.3">
      <c r="A1" s="120" t="s">
        <v>20</v>
      </c>
      <c r="B1" s="120"/>
      <c r="C1" s="120"/>
      <c r="D1" s="120"/>
      <c r="E1" s="120"/>
    </row>
    <row r="2" spans="1:15" x14ac:dyDescent="0.3">
      <c r="A2" s="120" t="s">
        <v>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5" x14ac:dyDescent="0.3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x14ac:dyDescent="0.3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</row>
    <row r="6" spans="1:15" x14ac:dyDescent="0.3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15" x14ac:dyDescent="0.3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1:15" x14ac:dyDescent="0.3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5" x14ac:dyDescent="0.3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6"/>
    </row>
    <row r="10" spans="1:15" x14ac:dyDescent="0.3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</row>
    <row r="11" spans="1:15" x14ac:dyDescent="0.3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x14ac:dyDescent="0.3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</row>
    <row r="13" spans="1:15" x14ac:dyDescent="0.3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</row>
    <row r="14" spans="1:15" x14ac:dyDescent="0.3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</row>
    <row r="16" spans="1:15" x14ac:dyDescent="0.3">
      <c r="A16" s="120" t="s">
        <v>22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8" spans="1:15" x14ac:dyDescent="0.3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</row>
    <row r="19" spans="1:15" x14ac:dyDescent="0.3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x14ac:dyDescent="0.3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x14ac:dyDescent="0.3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1:15" x14ac:dyDescent="0.3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6"/>
    </row>
    <row r="23" spans="1:15" x14ac:dyDescent="0.3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6"/>
    </row>
    <row r="24" spans="1:15" x14ac:dyDescent="0.3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6"/>
    </row>
    <row r="25" spans="1:15" x14ac:dyDescent="0.3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</row>
    <row r="26" spans="1:15" x14ac:dyDescent="0.3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5" x14ac:dyDescent="0.3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x14ac:dyDescent="0.3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</row>
    <row r="29" spans="1:15" x14ac:dyDescent="0.3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</row>
    <row r="31" spans="1:15" x14ac:dyDescent="0.3">
      <c r="A31" s="120" t="s">
        <v>23</v>
      </c>
      <c r="B31" s="120"/>
      <c r="C31" s="120"/>
      <c r="D31" s="120"/>
      <c r="E31" s="56"/>
      <c r="F31" s="56"/>
      <c r="G31" s="56"/>
      <c r="H31" s="56"/>
      <c r="I31" s="56"/>
      <c r="J31" s="56"/>
      <c r="K31" s="56"/>
      <c r="L31" s="56"/>
      <c r="M31" s="56"/>
    </row>
    <row r="33" spans="1:15" x14ac:dyDescent="0.3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</row>
    <row r="34" spans="1:15" x14ac:dyDescent="0.3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6"/>
    </row>
    <row r="35" spans="1:15" x14ac:dyDescent="0.3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6"/>
    </row>
    <row r="36" spans="1:15" x14ac:dyDescent="0.3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6"/>
    </row>
    <row r="37" spans="1:15" x14ac:dyDescent="0.3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x14ac:dyDescent="0.3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6"/>
    </row>
    <row r="39" spans="1:15" x14ac:dyDescent="0.3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6"/>
    </row>
    <row r="40" spans="1:15" x14ac:dyDescent="0.3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6"/>
    </row>
    <row r="41" spans="1:15" x14ac:dyDescent="0.3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6"/>
    </row>
    <row r="42" spans="1:15" x14ac:dyDescent="0.3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x14ac:dyDescent="0.3">
      <c r="A43" s="117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9"/>
    </row>
    <row r="45" spans="1:15" x14ac:dyDescent="0.3">
      <c r="A45" s="120" t="s">
        <v>24</v>
      </c>
      <c r="B45" s="120"/>
      <c r="C45" s="120"/>
      <c r="D45" s="120"/>
      <c r="E45" s="120"/>
    </row>
    <row r="46" spans="1:15" x14ac:dyDescent="0.3">
      <c r="A46" s="111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3"/>
    </row>
    <row r="47" spans="1:15" x14ac:dyDescent="0.3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6"/>
    </row>
    <row r="48" spans="1:15" x14ac:dyDescent="0.3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6"/>
    </row>
    <row r="49" spans="1:15" x14ac:dyDescent="0.3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6"/>
    </row>
    <row r="50" spans="1:15" x14ac:dyDescent="0.3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6"/>
    </row>
    <row r="51" spans="1:15" x14ac:dyDescent="0.3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6"/>
    </row>
    <row r="52" spans="1:15" x14ac:dyDescent="0.3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3" spans="1:15" x14ac:dyDescent="0.3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6"/>
    </row>
    <row r="54" spans="1:15" x14ac:dyDescent="0.3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x14ac:dyDescent="0.3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6"/>
    </row>
    <row r="56" spans="1:15" x14ac:dyDescent="0.3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6"/>
    </row>
    <row r="57" spans="1:15" x14ac:dyDescent="0.3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9"/>
    </row>
    <row r="59" spans="1:15" x14ac:dyDescent="0.3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</row>
    <row r="60" spans="1:15" ht="73.5" customHeight="1" x14ac:dyDescent="0.3">
      <c r="A60" s="122" t="s">
        <v>25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</row>
    <row r="61" spans="1:15" x14ac:dyDescent="0.3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3"/>
    </row>
    <row r="62" spans="1:15" x14ac:dyDescent="0.3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6"/>
    </row>
    <row r="63" spans="1:15" x14ac:dyDescent="0.3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x14ac:dyDescent="0.3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</row>
    <row r="65" spans="1:15" x14ac:dyDescent="0.3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</row>
    <row r="66" spans="1:15" x14ac:dyDescent="0.3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/>
    </row>
    <row r="67" spans="1:15" x14ac:dyDescent="0.3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</row>
    <row r="68" spans="1:15" x14ac:dyDescent="0.3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5" x14ac:dyDescent="0.3">
      <c r="A69" s="114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</row>
    <row r="70" spans="1:15" x14ac:dyDescent="0.3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</row>
    <row r="71" spans="1:15" x14ac:dyDescent="0.3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x14ac:dyDescent="0.3">
      <c r="A72" s="117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9"/>
    </row>
    <row r="75" spans="1:15" x14ac:dyDescent="0.3">
      <c r="A75" s="66" t="s">
        <v>26</v>
      </c>
      <c r="B75" s="66"/>
      <c r="C75" s="66"/>
      <c r="D75" s="66"/>
      <c r="E75" s="66"/>
    </row>
    <row r="76" spans="1:15" x14ac:dyDescent="0.3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/>
    </row>
    <row r="77" spans="1:15" x14ac:dyDescent="0.3">
      <c r="A77" s="60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1"/>
    </row>
    <row r="78" spans="1:15" x14ac:dyDescent="0.3">
      <c r="A78" s="60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1"/>
    </row>
    <row r="79" spans="1:15" x14ac:dyDescent="0.3">
      <c r="A79" s="60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1"/>
    </row>
    <row r="80" spans="1:15" x14ac:dyDescent="0.3">
      <c r="A80" s="60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1"/>
    </row>
    <row r="81" spans="1:15" x14ac:dyDescent="0.3">
      <c r="A81" s="60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1"/>
    </row>
    <row r="82" spans="1:15" x14ac:dyDescent="0.3">
      <c r="A82" s="60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1"/>
    </row>
    <row r="83" spans="1:15" x14ac:dyDescent="0.3">
      <c r="A83" s="60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1"/>
    </row>
    <row r="84" spans="1:15" x14ac:dyDescent="0.3">
      <c r="A84" s="60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1"/>
    </row>
    <row r="85" spans="1:15" x14ac:dyDescent="0.3">
      <c r="A85" s="60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1"/>
    </row>
    <row r="86" spans="1:15" x14ac:dyDescent="0.3">
      <c r="A86" s="60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1"/>
    </row>
    <row r="87" spans="1:15" x14ac:dyDescent="0.3">
      <c r="A87" s="62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4"/>
    </row>
  </sheetData>
  <mergeCells count="12">
    <mergeCell ref="A1:E1"/>
    <mergeCell ref="A3:O14"/>
    <mergeCell ref="A16:M16"/>
    <mergeCell ref="A18:O29"/>
    <mergeCell ref="A2:M2"/>
    <mergeCell ref="A61:O72"/>
    <mergeCell ref="A33:O43"/>
    <mergeCell ref="A31:D31"/>
    <mergeCell ref="A45:E45"/>
    <mergeCell ref="A46:O57"/>
    <mergeCell ref="A59:O59"/>
    <mergeCell ref="A60:O60"/>
  </mergeCells>
  <printOptions horizontalCentered="1"/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0"/>
  <sheetViews>
    <sheetView view="pageBreakPreview" topLeftCell="B14" zoomScaleNormal="100" zoomScaleSheetLayoutView="100" workbookViewId="0">
      <selection activeCell="H35" sqref="H35"/>
    </sheetView>
  </sheetViews>
  <sheetFormatPr defaultColWidth="11.19921875" defaultRowHeight="15" customHeight="1" x14ac:dyDescent="0.3"/>
  <cols>
    <col min="1" max="1" width="26.59765625" customWidth="1"/>
    <col min="2" max="2" width="29.3984375" customWidth="1"/>
    <col min="3" max="3" width="43.69921875" customWidth="1"/>
    <col min="4" max="4" width="41.8984375" customWidth="1"/>
    <col min="5" max="6" width="16.3984375" customWidth="1"/>
    <col min="7" max="7" width="11.69921875" bestFit="1" customWidth="1"/>
    <col min="8" max="8" width="32.59765625" customWidth="1"/>
    <col min="9" max="28" width="10.5" customWidth="1"/>
  </cols>
  <sheetData>
    <row r="1" spans="1:13" ht="28.2" customHeight="1" x14ac:dyDescent="0.3">
      <c r="A1" s="130" t="s">
        <v>27</v>
      </c>
      <c r="B1" s="121"/>
      <c r="C1" s="121"/>
      <c r="D1" s="121"/>
      <c r="E1" s="121"/>
      <c r="F1" s="121"/>
      <c r="G1" s="121"/>
      <c r="H1" s="121"/>
    </row>
    <row r="2" spans="1:13" ht="22.2" customHeight="1" x14ac:dyDescent="0.4">
      <c r="A2" s="131" t="s">
        <v>28</v>
      </c>
      <c r="B2" s="121"/>
      <c r="C2" s="121"/>
      <c r="D2" s="121"/>
      <c r="E2" s="121"/>
      <c r="F2" s="121"/>
      <c r="G2" s="121"/>
      <c r="H2" s="121"/>
    </row>
    <row r="3" spans="1:13" ht="15.75" customHeight="1" x14ac:dyDescent="0.3">
      <c r="A3" s="124" t="s">
        <v>2</v>
      </c>
      <c r="B3" s="121"/>
      <c r="C3" s="121"/>
      <c r="D3" s="121"/>
      <c r="E3" s="121"/>
      <c r="F3" s="121"/>
      <c r="G3" s="121"/>
      <c r="H3" s="121"/>
      <c r="I3" s="124"/>
      <c r="J3" s="121"/>
      <c r="K3" s="121"/>
      <c r="L3" s="121"/>
      <c r="M3" s="121"/>
    </row>
    <row r="4" spans="1:13" ht="18" customHeight="1" x14ac:dyDescent="0.3">
      <c r="A4" s="124" t="s">
        <v>29</v>
      </c>
      <c r="B4" s="121"/>
      <c r="C4" s="121"/>
      <c r="D4" s="121"/>
      <c r="E4" s="121"/>
      <c r="F4" s="121"/>
      <c r="G4" s="121"/>
      <c r="H4" s="121"/>
    </row>
    <row r="5" spans="1:13" ht="15.75" customHeight="1" thickBot="1" x14ac:dyDescent="0.35">
      <c r="G5" s="67"/>
      <c r="H5" s="67"/>
    </row>
    <row r="6" spans="1:13" ht="15.75" customHeight="1" thickBot="1" x14ac:dyDescent="0.35">
      <c r="A6" s="1" t="s">
        <v>30</v>
      </c>
      <c r="B6" s="127"/>
      <c r="C6" s="128"/>
      <c r="D6" s="128"/>
      <c r="E6" s="128"/>
      <c r="F6" s="128"/>
      <c r="G6" s="128"/>
      <c r="H6" s="129"/>
    </row>
    <row r="7" spans="1:13" ht="15.75" customHeight="1" x14ac:dyDescent="0.3">
      <c r="A7" s="17" t="s">
        <v>31</v>
      </c>
    </row>
    <row r="8" spans="1:13" ht="15.75" customHeight="1" x14ac:dyDescent="0.3"/>
    <row r="9" spans="1:13" ht="15.75" customHeight="1" thickBot="1" x14ac:dyDescent="0.35">
      <c r="A9" s="2" t="s">
        <v>32</v>
      </c>
      <c r="B9" s="3"/>
      <c r="C9" s="4" t="s">
        <v>33</v>
      </c>
      <c r="D9" s="4"/>
    </row>
    <row r="10" spans="1:13" ht="15.75" customHeight="1" thickBot="1" x14ac:dyDescent="0.35">
      <c r="A10" s="5" t="s">
        <v>34</v>
      </c>
      <c r="B10" s="6"/>
      <c r="C10" s="7"/>
      <c r="D10" s="7"/>
      <c r="E10" s="6"/>
      <c r="F10" s="6"/>
      <c r="G10" s="8"/>
      <c r="H10" s="8"/>
    </row>
    <row r="11" spans="1:13" ht="15.75" customHeight="1" x14ac:dyDescent="0.3">
      <c r="A11" s="137" t="s">
        <v>35</v>
      </c>
      <c r="B11" s="136" t="s">
        <v>36</v>
      </c>
      <c r="C11" s="134" t="s">
        <v>37</v>
      </c>
      <c r="D11" s="134" t="s">
        <v>38</v>
      </c>
      <c r="E11" s="132" t="s">
        <v>39</v>
      </c>
      <c r="F11" s="125" t="s">
        <v>40</v>
      </c>
      <c r="G11" s="125" t="s">
        <v>71</v>
      </c>
      <c r="H11" s="125" t="s">
        <v>41</v>
      </c>
    </row>
    <row r="12" spans="1:13" ht="51" customHeight="1" thickBot="1" x14ac:dyDescent="0.35">
      <c r="A12" s="138"/>
      <c r="B12" s="135"/>
      <c r="C12" s="135"/>
      <c r="D12" s="135"/>
      <c r="E12" s="133"/>
      <c r="F12" s="126"/>
      <c r="G12" s="126"/>
      <c r="H12" s="126"/>
    </row>
    <row r="13" spans="1:13" ht="15.75" customHeight="1" thickTop="1" x14ac:dyDescent="0.3">
      <c r="A13" s="9"/>
      <c r="B13" s="10"/>
      <c r="C13" s="10"/>
      <c r="D13" s="10"/>
      <c r="E13" s="30"/>
      <c r="F13" s="155"/>
      <c r="G13" s="33">
        <f>E13*F13</f>
        <v>0</v>
      </c>
      <c r="H13" s="33">
        <f>E13+G13</f>
        <v>0</v>
      </c>
    </row>
    <row r="14" spans="1:13" ht="15.75" customHeight="1" x14ac:dyDescent="0.3">
      <c r="A14" s="9"/>
      <c r="B14" s="10"/>
      <c r="C14" s="10"/>
      <c r="D14" s="10"/>
      <c r="E14" s="30"/>
      <c r="F14" s="155"/>
      <c r="G14" s="33">
        <f t="shared" ref="G14:G18" si="0">E14*F14</f>
        <v>0</v>
      </c>
      <c r="H14" s="33">
        <f t="shared" ref="H14:H18" si="1">E14+G14</f>
        <v>0</v>
      </c>
    </row>
    <row r="15" spans="1:13" ht="15.75" customHeight="1" x14ac:dyDescent="0.3">
      <c r="A15" s="9"/>
      <c r="B15" s="10"/>
      <c r="C15" s="10"/>
      <c r="D15" s="10"/>
      <c r="E15" s="30"/>
      <c r="F15" s="155"/>
      <c r="G15" s="33">
        <f t="shared" si="0"/>
        <v>0</v>
      </c>
      <c r="H15" s="33">
        <f t="shared" si="1"/>
        <v>0</v>
      </c>
    </row>
    <row r="16" spans="1:13" ht="15.75" customHeight="1" x14ac:dyDescent="0.3">
      <c r="A16" s="11"/>
      <c r="B16" s="12"/>
      <c r="C16" s="12"/>
      <c r="D16" s="12"/>
      <c r="E16" s="30"/>
      <c r="F16" s="155"/>
      <c r="G16" s="33">
        <f t="shared" si="0"/>
        <v>0</v>
      </c>
      <c r="H16" s="33">
        <f t="shared" si="1"/>
        <v>0</v>
      </c>
    </row>
    <row r="17" spans="1:8" ht="15.75" customHeight="1" x14ac:dyDescent="0.3">
      <c r="A17" s="11"/>
      <c r="B17" s="12"/>
      <c r="C17" s="12"/>
      <c r="D17" s="12"/>
      <c r="E17" s="30"/>
      <c r="F17" s="155"/>
      <c r="G17" s="33">
        <f t="shared" si="0"/>
        <v>0</v>
      </c>
      <c r="H17" s="33">
        <f t="shared" si="1"/>
        <v>0</v>
      </c>
    </row>
    <row r="18" spans="1:8" ht="15.75" customHeight="1" thickBot="1" x14ac:dyDescent="0.35">
      <c r="A18" s="11"/>
      <c r="B18" s="12"/>
      <c r="C18" s="12"/>
      <c r="D18" s="12"/>
      <c r="E18" s="30"/>
      <c r="F18" s="155"/>
      <c r="G18" s="33">
        <f t="shared" si="0"/>
        <v>0</v>
      </c>
      <c r="H18" s="33">
        <f t="shared" si="1"/>
        <v>0</v>
      </c>
    </row>
    <row r="19" spans="1:8" ht="15.75" customHeight="1" thickBot="1" x14ac:dyDescent="0.35">
      <c r="A19" s="14"/>
      <c r="B19" s="15"/>
      <c r="C19" s="15"/>
      <c r="D19" s="15"/>
      <c r="E19" s="31">
        <f>SUM(E13:E18)</f>
        <v>0</v>
      </c>
      <c r="F19" s="32"/>
      <c r="G19" s="16">
        <f>SUM(G13:G18)</f>
        <v>0</v>
      </c>
      <c r="H19" s="16">
        <f>SUM(H13:H18)</f>
        <v>0</v>
      </c>
    </row>
    <row r="20" spans="1:8" ht="15.75" customHeight="1" x14ac:dyDescent="0.3">
      <c r="A20" s="3"/>
      <c r="B20" s="3"/>
      <c r="C20" s="3"/>
      <c r="D20" s="3"/>
      <c r="E20" s="13"/>
      <c r="F20" s="13"/>
      <c r="G20" s="3"/>
      <c r="H20" s="3"/>
    </row>
    <row r="21" spans="1:8" ht="15.75" customHeight="1" thickBot="1" x14ac:dyDescent="0.35"/>
    <row r="22" spans="1:8" ht="15.75" customHeight="1" thickBot="1" x14ac:dyDescent="0.35">
      <c r="A22" s="5" t="s">
        <v>42</v>
      </c>
      <c r="B22" s="6"/>
      <c r="C22" s="42"/>
      <c r="D22" s="8"/>
      <c r="E22" s="6"/>
      <c r="F22" s="6"/>
      <c r="G22" s="8"/>
      <c r="H22" s="8"/>
    </row>
    <row r="23" spans="1:8" ht="15.75" customHeight="1" x14ac:dyDescent="0.3">
      <c r="A23" s="137" t="s">
        <v>43</v>
      </c>
      <c r="B23" s="136" t="s">
        <v>44</v>
      </c>
      <c r="C23" s="152" t="s">
        <v>37</v>
      </c>
      <c r="D23" s="153" t="s">
        <v>45</v>
      </c>
      <c r="E23" s="125" t="s">
        <v>46</v>
      </c>
      <c r="F23" s="125" t="s">
        <v>72</v>
      </c>
      <c r="G23" s="125" t="s">
        <v>71</v>
      </c>
      <c r="H23" s="125" t="s">
        <v>47</v>
      </c>
    </row>
    <row r="24" spans="1:8" ht="67.8" customHeight="1" thickBot="1" x14ac:dyDescent="0.35">
      <c r="A24" s="138"/>
      <c r="B24" s="135"/>
      <c r="C24" s="135"/>
      <c r="D24" s="154"/>
      <c r="E24" s="126"/>
      <c r="F24" s="126"/>
      <c r="G24" s="126"/>
      <c r="H24" s="126"/>
    </row>
    <row r="25" spans="1:8" ht="15.75" customHeight="1" thickTop="1" thickBot="1" x14ac:dyDescent="0.35">
      <c r="A25" s="9"/>
      <c r="B25" s="10"/>
      <c r="C25" s="10"/>
      <c r="D25" s="34"/>
      <c r="E25" s="157"/>
      <c r="F25" s="156"/>
      <c r="G25" s="33">
        <f>E25*F25</f>
        <v>0</v>
      </c>
      <c r="H25" s="33">
        <f>E25+G25</f>
        <v>0</v>
      </c>
    </row>
    <row r="26" spans="1:8" ht="15.75" customHeight="1" thickBot="1" x14ac:dyDescent="0.35">
      <c r="A26" s="14"/>
      <c r="B26" s="15"/>
      <c r="C26" s="15"/>
      <c r="D26" s="15"/>
      <c r="E26" s="31">
        <f>E25</f>
        <v>0</v>
      </c>
      <c r="F26" s="32"/>
      <c r="G26" s="16">
        <f>SUM(G25)</f>
        <v>0</v>
      </c>
      <c r="H26" s="16">
        <f>SUM(H25:H25)</f>
        <v>0</v>
      </c>
    </row>
    <row r="27" spans="1:8" ht="15.75" customHeight="1" x14ac:dyDescent="0.3"/>
    <row r="28" spans="1:8" ht="15.75" customHeight="1" x14ac:dyDescent="0.3"/>
    <row r="29" spans="1:8" ht="15.75" customHeight="1" thickBot="1" x14ac:dyDescent="0.35">
      <c r="A29" s="2" t="s">
        <v>48</v>
      </c>
    </row>
    <row r="30" spans="1:8" ht="15.75" customHeight="1" thickBot="1" x14ac:dyDescent="0.35">
      <c r="A30" s="142" t="s">
        <v>49</v>
      </c>
      <c r="B30" s="143"/>
      <c r="C30" s="144" t="s">
        <v>50</v>
      </c>
      <c r="D30" s="145"/>
      <c r="E30" s="146"/>
      <c r="F30" s="6"/>
      <c r="G30" s="43" t="s">
        <v>51</v>
      </c>
      <c r="H30" s="43" t="s">
        <v>51</v>
      </c>
    </row>
    <row r="31" spans="1:8" ht="15.75" customHeight="1" thickBot="1" x14ac:dyDescent="0.35">
      <c r="A31" s="147" t="s">
        <v>52</v>
      </c>
      <c r="B31" s="148"/>
      <c r="C31" s="149" t="s">
        <v>53</v>
      </c>
      <c r="D31" s="150"/>
      <c r="E31" s="151"/>
      <c r="F31" s="41"/>
      <c r="G31" s="33"/>
      <c r="H31" s="33"/>
    </row>
    <row r="32" spans="1:8" ht="15.75" customHeight="1" thickBot="1" x14ac:dyDescent="0.35">
      <c r="A32" s="139" t="s">
        <v>54</v>
      </c>
      <c r="B32" s="140"/>
      <c r="C32" s="141"/>
      <c r="D32" s="140"/>
      <c r="E32" s="140"/>
      <c r="F32" s="40"/>
      <c r="G32" s="16">
        <f>G31</f>
        <v>0</v>
      </c>
      <c r="H32" s="16">
        <f>H31</f>
        <v>0</v>
      </c>
    </row>
    <row r="33" spans="5:8" ht="15.75" customHeight="1" thickBot="1" x14ac:dyDescent="0.35"/>
    <row r="34" spans="5:8" ht="30" customHeight="1" thickBot="1" x14ac:dyDescent="0.45">
      <c r="E34" s="18" t="s">
        <v>55</v>
      </c>
      <c r="F34" s="18"/>
      <c r="G34" s="16">
        <f>G19+G26+G32</f>
        <v>0</v>
      </c>
      <c r="H34" s="16">
        <f>H19+H26+H32</f>
        <v>0</v>
      </c>
    </row>
    <row r="35" spans="5:8" ht="15.75" customHeight="1" x14ac:dyDescent="0.3"/>
    <row r="36" spans="5:8" ht="15.75" customHeight="1" x14ac:dyDescent="0.3"/>
    <row r="37" spans="5:8" ht="15.75" customHeight="1" x14ac:dyDescent="0.3"/>
    <row r="38" spans="5:8" ht="15.75" customHeight="1" x14ac:dyDescent="0.3"/>
    <row r="39" spans="5:8" ht="15.75" customHeight="1" x14ac:dyDescent="0.3"/>
    <row r="40" spans="5:8" ht="15.75" customHeight="1" x14ac:dyDescent="0.3"/>
    <row r="41" spans="5:8" ht="15.75" customHeight="1" x14ac:dyDescent="0.3"/>
    <row r="42" spans="5:8" ht="15.75" customHeight="1" x14ac:dyDescent="0.3"/>
    <row r="43" spans="5:8" ht="15.75" customHeight="1" x14ac:dyDescent="0.3"/>
    <row r="44" spans="5:8" ht="15.75" customHeight="1" x14ac:dyDescent="0.3"/>
    <row r="45" spans="5:8" ht="15.75" customHeight="1" x14ac:dyDescent="0.3"/>
    <row r="46" spans="5:8" ht="15.75" customHeight="1" x14ac:dyDescent="0.3"/>
    <row r="47" spans="5:8" ht="15.75" customHeight="1" x14ac:dyDescent="0.3"/>
    <row r="48" spans="5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</sheetData>
  <mergeCells count="28">
    <mergeCell ref="F23:F24"/>
    <mergeCell ref="H23:H24"/>
    <mergeCell ref="A23:A24"/>
    <mergeCell ref="B23:B24"/>
    <mergeCell ref="C23:C24"/>
    <mergeCell ref="D23:D24"/>
    <mergeCell ref="E23:E24"/>
    <mergeCell ref="G23:G24"/>
    <mergeCell ref="A32:B32"/>
    <mergeCell ref="C32:E32"/>
    <mergeCell ref="A30:B30"/>
    <mergeCell ref="C30:E30"/>
    <mergeCell ref="A31:B31"/>
    <mergeCell ref="C31:E31"/>
    <mergeCell ref="I3:M3"/>
    <mergeCell ref="F11:F12"/>
    <mergeCell ref="B6:H6"/>
    <mergeCell ref="A1:H1"/>
    <mergeCell ref="A2:H2"/>
    <mergeCell ref="A3:H3"/>
    <mergeCell ref="A4:H4"/>
    <mergeCell ref="H11:H12"/>
    <mergeCell ref="E11:E12"/>
    <mergeCell ref="C11:C12"/>
    <mergeCell ref="B11:B12"/>
    <mergeCell ref="A11:A12"/>
    <mergeCell ref="D11:D12"/>
    <mergeCell ref="G11:G12"/>
  </mergeCells>
  <dataValidations count="6">
    <dataValidation allowBlank="1" showInputMessage="1" showErrorMessage="1" sqref="G34:H34" xr:uid="{1C83747F-D6E3-42E2-957E-245945BC30B9}"/>
    <dataValidation allowBlank="1" showInputMessage="1" showErrorMessage="1" promptTitle="Salary" prompt="Enter salary amount requested under this RFP. Do not change fringe benefit numbers." sqref="E13:E18 E25:E26" xr:uid="{44D659A2-8D95-4AEC-A297-63EC34EBD35F}"/>
    <dataValidation allowBlank="1" showInputMessage="1" showErrorMessage="1" promptTitle="Salary" prompt="Salary Allocation" sqref="E11:E12" xr:uid="{B472F0BD-CD06-44A4-BCB3-00AD2FA35677}"/>
    <dataValidation allowBlank="1" showInputMessage="1" showErrorMessage="1" promptTitle="Benefits" prompt="Calculated @18.40% retirement, 6.2% SS, 1.45% Medicare" sqref="F23:F24 F11:F12" xr:uid="{71EF0F02-147B-43CA-B0DC-02C16FFAF155}"/>
    <dataValidation type="list" allowBlank="1" showInputMessage="1" showErrorMessage="1" sqref="F13:F18" xr:uid="{5B677054-5E24-4ED6-8DB2-4F31A909DBE4}">
      <formula1>"26.55%"</formula1>
    </dataValidation>
    <dataValidation type="list" allowBlank="1" showInputMessage="1" showErrorMessage="1" sqref="F25" xr:uid="{0D1B79F9-6DE5-4F1B-989A-C586F604E02D}">
      <formula1>"26.55%, 7.65%"</formula1>
    </dataValidation>
  </dataValidations>
  <printOptions horizontalCentered="1"/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4AAB-515F-4FAD-A9CC-3738D6761ED0}">
  <dimension ref="A1:L12"/>
  <sheetViews>
    <sheetView zoomScale="80" zoomScaleNormal="80" workbookViewId="0">
      <selection activeCell="G9" sqref="G9"/>
    </sheetView>
  </sheetViews>
  <sheetFormatPr defaultRowHeight="15.6" x14ac:dyDescent="0.3"/>
  <cols>
    <col min="1" max="1" width="19.09765625" customWidth="1"/>
    <col min="2" max="2" width="15.8984375" customWidth="1"/>
    <col min="3" max="3" width="29.59765625" customWidth="1"/>
    <col min="4" max="4" width="15.8984375" customWidth="1"/>
    <col min="5" max="5" width="17.69921875" customWidth="1"/>
    <col min="6" max="6" width="20.8984375" bestFit="1" customWidth="1"/>
    <col min="7" max="7" width="16" customWidth="1"/>
    <col min="8" max="8" width="13.69921875" bestFit="1" customWidth="1"/>
    <col min="9" max="9" width="21.8984375" customWidth="1"/>
    <col min="10" max="10" width="15.69921875" bestFit="1" customWidth="1"/>
    <col min="11" max="11" width="15" bestFit="1" customWidth="1"/>
    <col min="12" max="12" width="31" customWidth="1"/>
  </cols>
  <sheetData>
    <row r="1" spans="1:12" ht="104.25" customHeight="1" x14ac:dyDescent="0.3"/>
    <row r="2" spans="1:12" ht="133.80000000000001" customHeight="1" x14ac:dyDescent="0.3">
      <c r="A2" s="45" t="s">
        <v>56</v>
      </c>
      <c r="B2" s="45" t="s">
        <v>57</v>
      </c>
      <c r="C2" s="45" t="s">
        <v>58</v>
      </c>
      <c r="D2" s="46" t="s">
        <v>59</v>
      </c>
      <c r="E2" s="46" t="s">
        <v>60</v>
      </c>
      <c r="F2" s="52" t="s">
        <v>61</v>
      </c>
      <c r="G2" s="68" t="s">
        <v>70</v>
      </c>
      <c r="H2" s="44" t="s">
        <v>62</v>
      </c>
      <c r="I2" s="47" t="s">
        <v>63</v>
      </c>
      <c r="J2" s="52" t="s">
        <v>64</v>
      </c>
      <c r="K2" s="52" t="s">
        <v>65</v>
      </c>
      <c r="L2" s="46" t="s">
        <v>66</v>
      </c>
    </row>
    <row r="3" spans="1:12" ht="45" customHeight="1" x14ac:dyDescent="0.3">
      <c r="A3" s="38" t="s">
        <v>67</v>
      </c>
      <c r="B3" s="38" t="s">
        <v>68</v>
      </c>
      <c r="C3" s="38" t="s">
        <v>69</v>
      </c>
      <c r="D3" s="48">
        <v>10000</v>
      </c>
      <c r="E3" s="51">
        <v>0.5</v>
      </c>
      <c r="F3" s="53">
        <f t="shared" ref="F3:F11" si="0">D3*E3</f>
        <v>5000</v>
      </c>
      <c r="G3" s="49">
        <v>0.26550000000000001</v>
      </c>
      <c r="H3" s="39">
        <f t="shared" ref="H3:H11" si="1">D3*G3</f>
        <v>2655</v>
      </c>
      <c r="I3" s="50">
        <v>0.5</v>
      </c>
      <c r="J3" s="55">
        <f>H3*I3</f>
        <v>1327.5</v>
      </c>
      <c r="K3" s="55">
        <f>F3+J3</f>
        <v>6327.5</v>
      </c>
      <c r="L3" s="38"/>
    </row>
    <row r="4" spans="1:12" ht="40.5" customHeight="1" x14ac:dyDescent="0.3">
      <c r="A4" s="38"/>
      <c r="B4" s="38"/>
      <c r="C4" s="38"/>
      <c r="D4" s="48"/>
      <c r="E4" s="51"/>
      <c r="F4" s="54">
        <f t="shared" si="0"/>
        <v>0</v>
      </c>
      <c r="G4" s="49"/>
      <c r="H4" s="39">
        <f t="shared" si="1"/>
        <v>0</v>
      </c>
      <c r="I4" s="50"/>
      <c r="J4" s="55">
        <f t="shared" ref="J4:J11" si="2">H4*I4</f>
        <v>0</v>
      </c>
      <c r="K4" s="55">
        <f t="shared" ref="K4:K11" si="3">F4+J4</f>
        <v>0</v>
      </c>
      <c r="L4" s="38"/>
    </row>
    <row r="5" spans="1:12" ht="48.75" customHeight="1" x14ac:dyDescent="0.3">
      <c r="A5" s="38"/>
      <c r="B5" s="38"/>
      <c r="C5" s="38"/>
      <c r="D5" s="48"/>
      <c r="E5" s="51"/>
      <c r="F5" s="54">
        <f t="shared" si="0"/>
        <v>0</v>
      </c>
      <c r="G5" s="49"/>
      <c r="H5" s="39">
        <f t="shared" si="1"/>
        <v>0</v>
      </c>
      <c r="I5" s="50"/>
      <c r="J5" s="55">
        <f t="shared" si="2"/>
        <v>0</v>
      </c>
      <c r="K5" s="55">
        <f t="shared" si="3"/>
        <v>0</v>
      </c>
      <c r="L5" s="38"/>
    </row>
    <row r="6" spans="1:12" ht="45.75" customHeight="1" x14ac:dyDescent="0.3">
      <c r="A6" s="38"/>
      <c r="B6" s="38"/>
      <c r="C6" s="38"/>
      <c r="D6" s="48"/>
      <c r="E6" s="51"/>
      <c r="F6" s="54">
        <f t="shared" si="0"/>
        <v>0</v>
      </c>
      <c r="G6" s="49"/>
      <c r="H6" s="39">
        <f t="shared" si="1"/>
        <v>0</v>
      </c>
      <c r="I6" s="50"/>
      <c r="J6" s="55">
        <f t="shared" si="2"/>
        <v>0</v>
      </c>
      <c r="K6" s="55">
        <f t="shared" si="3"/>
        <v>0</v>
      </c>
      <c r="L6" s="38"/>
    </row>
    <row r="7" spans="1:12" ht="52.5" customHeight="1" x14ac:dyDescent="0.3">
      <c r="A7" s="38"/>
      <c r="B7" s="38"/>
      <c r="C7" s="38"/>
      <c r="D7" s="48"/>
      <c r="E7" s="51"/>
      <c r="F7" s="54">
        <f t="shared" si="0"/>
        <v>0</v>
      </c>
      <c r="G7" s="49"/>
      <c r="H7" s="39">
        <f t="shared" si="1"/>
        <v>0</v>
      </c>
      <c r="I7" s="50"/>
      <c r="J7" s="55">
        <f t="shared" si="2"/>
        <v>0</v>
      </c>
      <c r="K7" s="55">
        <f t="shared" si="3"/>
        <v>0</v>
      </c>
      <c r="L7" s="38"/>
    </row>
    <row r="8" spans="1:12" ht="53.25" customHeight="1" x14ac:dyDescent="0.3">
      <c r="A8" s="38"/>
      <c r="B8" s="38"/>
      <c r="C8" s="38"/>
      <c r="D8" s="48"/>
      <c r="E8" s="51"/>
      <c r="F8" s="54">
        <f t="shared" si="0"/>
        <v>0</v>
      </c>
      <c r="G8" s="49"/>
      <c r="H8" s="39">
        <f t="shared" si="1"/>
        <v>0</v>
      </c>
      <c r="I8" s="50"/>
      <c r="J8" s="55">
        <f t="shared" si="2"/>
        <v>0</v>
      </c>
      <c r="K8" s="55">
        <f t="shared" si="3"/>
        <v>0</v>
      </c>
      <c r="L8" s="38"/>
    </row>
    <row r="9" spans="1:12" ht="49.5" customHeight="1" x14ac:dyDescent="0.3">
      <c r="A9" s="38"/>
      <c r="B9" s="38"/>
      <c r="C9" s="38"/>
      <c r="D9" s="48"/>
      <c r="E9" s="51"/>
      <c r="F9" s="54">
        <f t="shared" si="0"/>
        <v>0</v>
      </c>
      <c r="G9" s="49"/>
      <c r="H9" s="39">
        <f t="shared" si="1"/>
        <v>0</v>
      </c>
      <c r="I9" s="50"/>
      <c r="J9" s="55">
        <f t="shared" si="2"/>
        <v>0</v>
      </c>
      <c r="K9" s="55">
        <f t="shared" si="3"/>
        <v>0</v>
      </c>
      <c r="L9" s="38"/>
    </row>
    <row r="10" spans="1:12" ht="57.75" customHeight="1" x14ac:dyDescent="0.3">
      <c r="A10" s="38"/>
      <c r="B10" s="38"/>
      <c r="C10" s="38"/>
      <c r="D10" s="48"/>
      <c r="E10" s="51"/>
      <c r="F10" s="54">
        <f t="shared" si="0"/>
        <v>0</v>
      </c>
      <c r="G10" s="49"/>
      <c r="H10" s="39">
        <f t="shared" si="1"/>
        <v>0</v>
      </c>
      <c r="I10" s="50"/>
      <c r="J10" s="55">
        <f t="shared" si="2"/>
        <v>0</v>
      </c>
      <c r="K10" s="55">
        <f t="shared" si="3"/>
        <v>0</v>
      </c>
      <c r="L10" s="38"/>
    </row>
    <row r="11" spans="1:12" ht="46.5" customHeight="1" x14ac:dyDescent="0.3">
      <c r="A11" s="38"/>
      <c r="B11" s="38"/>
      <c r="C11" s="38"/>
      <c r="D11" s="48"/>
      <c r="E11" s="51"/>
      <c r="F11" s="54">
        <f t="shared" si="0"/>
        <v>0</v>
      </c>
      <c r="G11" s="49"/>
      <c r="H11" s="39">
        <f t="shared" si="1"/>
        <v>0</v>
      </c>
      <c r="I11" s="50"/>
      <c r="J11" s="55">
        <f t="shared" si="2"/>
        <v>0</v>
      </c>
      <c r="K11" s="55">
        <f t="shared" si="3"/>
        <v>0</v>
      </c>
      <c r="L11" s="38"/>
    </row>
    <row r="12" spans="1:12" x14ac:dyDescent="0.3">
      <c r="D12" s="36">
        <f>SUM(D4:D11)</f>
        <v>0</v>
      </c>
      <c r="F12" s="37">
        <f>SUM(F4:F11)</f>
        <v>0</v>
      </c>
      <c r="H12" s="37">
        <f>SUM(H4:H11)</f>
        <v>0</v>
      </c>
      <c r="I12" s="35"/>
      <c r="J12" s="37">
        <f>SUM(J4:J11)</f>
        <v>0</v>
      </c>
      <c r="K12" s="37">
        <f>SUM(K4:K11)</f>
        <v>0</v>
      </c>
    </row>
  </sheetData>
  <conditionalFormatting sqref="E3:E11">
    <cfRule type="cellIs" dxfId="1" priority="2" operator="greaterThan">
      <formula>1</formula>
    </cfRule>
  </conditionalFormatting>
  <conditionalFormatting sqref="I3:I11">
    <cfRule type="cellIs" dxfId="0" priority="1" operator="greaterThan">
      <formula>1</formula>
    </cfRule>
  </conditionalFormatting>
  <dataValidations count="5">
    <dataValidation allowBlank="1" showInputMessage="1" showErrorMessage="1" promptTitle="Annual Salary" prompt="Enter the employee's full annual salary before allocations." sqref="D3:D11" xr:uid="{975D450C-98A9-412E-BA91-8C6A2AE018D4}"/>
    <dataValidation allowBlank="1" showInputMessage="1" showErrorMessage="1" promptTitle="Employment Type" prompt="Select Full-Time or Part-Time to apply the correct fringe benefit rate," sqref="G2" xr:uid="{770EB219-1F32-421F-83BC-BE39B7CB04CB}"/>
    <dataValidation type="list" allowBlank="1" showInputMessage="1" showErrorMessage="1" sqref="E3:E11 I3:I11" xr:uid="{48A47389-D49B-4861-B592-9637357B6CC0}">
      <formula1>"25%,50%,75%,100%"</formula1>
    </dataValidation>
    <dataValidation allowBlank="1" showInputMessage="1" showErrorMessage="1" promptTitle="Note:" prompt="Positions allocated at 100% to this RFP should include a detailed justification and explanation of all associated duties." sqref="L2" xr:uid="{601EA2A2-E65C-4327-AE9D-7320AA713664}"/>
    <dataValidation type="list" allowBlank="1" showInputMessage="1" showErrorMessage="1" sqref="G3:G11" xr:uid="{F9F38320-E79D-4C3D-998C-376125F12E6C}">
      <formula1>"26.55%, 7.65%"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41B3D9937B9740AB531AE4EF0BA202" ma:contentTypeVersion="6" ma:contentTypeDescription="Create a new document." ma:contentTypeScope="" ma:versionID="c4988b8262a1666eacec09af056845c0">
  <xsd:schema xmlns:xsd="http://www.w3.org/2001/XMLSchema" xmlns:xs="http://www.w3.org/2001/XMLSchema" xmlns:p="http://schemas.microsoft.com/office/2006/metadata/properties" xmlns:ns2="e474c3a0-cbbb-44d5-9013-ed9bd91b0e1b" xmlns:ns3="e0392951-d907-4e86-b79f-405dc1c8b5e2" targetNamespace="http://schemas.microsoft.com/office/2006/metadata/properties" ma:root="true" ma:fieldsID="346fa967825d9785de963ee36282ab84" ns2:_="" ns3:_="">
    <xsd:import namespace="e474c3a0-cbbb-44d5-9013-ed9bd91b0e1b"/>
    <xsd:import namespace="e0392951-d907-4e86-b79f-405dc1c8b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4c3a0-cbbb-44d5-9013-ed9bd91b0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92951-d907-4e86-b79f-405dc1c8b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65188-82D5-4F9E-9ADA-A6427A26598A}">
  <ds:schemaRefs>
    <ds:schemaRef ds:uri="http://purl.org/dc/elements/1.1/"/>
    <ds:schemaRef ds:uri="http://schemas.microsoft.com/office/2006/documentManagement/types"/>
    <ds:schemaRef ds:uri="e474c3a0-cbbb-44d5-9013-ed9bd91b0e1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e0392951-d907-4e86-b79f-405dc1c8b5e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ABB698-5858-46F9-AD18-1AFF5A21B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4c3a0-cbbb-44d5-9013-ed9bd91b0e1b"/>
    <ds:schemaRef ds:uri="e0392951-d907-4e86-b79f-405dc1c8b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8E281B-8A81-4A21-8B6C-DC0A779C12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General</vt:lpstr>
      <vt:lpstr>A. Program Design with Metric</vt:lpstr>
      <vt:lpstr>B. Budget Narrative</vt:lpstr>
      <vt:lpstr>C. Time and Effort Breakdown</vt:lpstr>
      <vt:lpstr>'B. Budget Narrative'!Print_Area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Little</dc:creator>
  <cp:keywords/>
  <dc:description/>
  <cp:lastModifiedBy>LeAnne Nixon</cp:lastModifiedBy>
  <cp:revision/>
  <dcterms:created xsi:type="dcterms:W3CDTF">2020-01-27T16:53:32Z</dcterms:created>
  <dcterms:modified xsi:type="dcterms:W3CDTF">2026-06-10T19:49:52Z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0x0101005641B3D9937B9740AB531AE4EF0BA202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{"FileActivityType":"9","FileActivityTimeStamp":"2025-04-11T17:55:02.227Z","FileActivityUsersOnPage":[{"DisplayName":"LeAnne Nixon","Id":"lnixon@acceleratems.org"},{"DisplayName":"Shelika Hooker","Id":"shooker@acceleratems.org"}],"FileActivityNavigationId":null}</vt:lpwstr>
  </property>
  <property fmtid="{D5CDD505-2E9C-101B-9397-08002B2CF9AE}" pid="7" name="TriggerFlowInfo">
    <vt:lpwstr/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xd_Signature">
    <vt:bool>false</vt:bool>
  </property>
</Properties>
</file>