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defaultThemeVersion="166925"/>
  <mc:AlternateContent xmlns:mc="http://schemas.openxmlformats.org/markup-compatibility/2006">
    <mc:Choice Requires="x15">
      <x15ac:absPath xmlns:x15ac="http://schemas.microsoft.com/office/spreadsheetml/2010/11/ac" url="https://mdesmsgov-my.sharepoint.com/personal/eringordon_acceleratems_org/Documents/MS Works Fund/New Documents/FY25/"/>
    </mc:Choice>
  </mc:AlternateContent>
  <xr:revisionPtr revIDLastSave="0" documentId="8_{406A0E9A-4BA5-44BF-96C5-7477DB46E566}" xr6:coauthVersionLast="47" xr6:coauthVersionMax="47" xr10:uidLastSave="{00000000-0000-0000-0000-000000000000}"/>
  <bookViews>
    <workbookView xWindow="-98" yWindow="-98" windowWidth="21795" windowHeight="13875" xr2:uid="{836B68C6-EEE4-486C-8EE6-93612ED98D92}"/>
  </bookViews>
  <sheets>
    <sheet name="Guidance" sheetId="10" r:id="rId1"/>
    <sheet name="Applicant" sheetId="4" r:id="rId2"/>
    <sheet name="Budget" sheetId="9" r:id="rId3"/>
    <sheet name="Benefitting Business" sheetId="1" r:id="rId4"/>
    <sheet name="Apprentice Estimates" sheetId="5" r:id="rId5"/>
  </sheets>
  <definedNames>
    <definedName name="_xlnm._FilterDatabase" localSheetId="3" hidden="1">'Benefitting Business'!$D$6:$D$7</definedName>
    <definedName name="_xlnm.Print_Area" localSheetId="1">Applicant!$A$1:$D$49</definedName>
    <definedName name="_xlnm.Print_Area" localSheetId="3">'Benefitting Business'!$A$1:$D$59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5" l="1"/>
  <c r="B31" i="5"/>
  <c r="H31" i="5" s="1"/>
  <c r="B28" i="5"/>
  <c r="H28" i="5" s="1"/>
  <c r="B25" i="5"/>
  <c r="H25" i="5" s="1"/>
  <c r="B22" i="5"/>
  <c r="H22" i="5" s="1"/>
  <c r="B19" i="5"/>
  <c r="H19" i="5" s="1"/>
  <c r="B16" i="5"/>
  <c r="H16" i="5" s="1"/>
  <c r="B13" i="5"/>
  <c r="H13" i="5" s="1"/>
  <c r="B10" i="5"/>
  <c r="D10" i="5" s="1"/>
  <c r="D31" i="5" l="1"/>
  <c r="E31" i="5"/>
  <c r="F31" i="5"/>
  <c r="G31" i="5"/>
  <c r="E28" i="5"/>
  <c r="G28" i="5"/>
  <c r="D28" i="5"/>
  <c r="F28" i="5"/>
  <c r="F25" i="5"/>
  <c r="G25" i="5"/>
  <c r="D25" i="5"/>
  <c r="E25" i="5"/>
  <c r="F22" i="5"/>
  <c r="E22" i="5"/>
  <c r="G22" i="5"/>
  <c r="D22" i="5"/>
  <c r="D19" i="5"/>
  <c r="E19" i="5"/>
  <c r="F19" i="5"/>
  <c r="G19" i="5"/>
  <c r="D16" i="5"/>
  <c r="E16" i="5"/>
  <c r="F16" i="5"/>
  <c r="G16" i="5"/>
  <c r="D13" i="5"/>
  <c r="E13" i="5"/>
  <c r="F13" i="5"/>
  <c r="G13" i="5"/>
  <c r="H10" i="5"/>
  <c r="E10" i="5"/>
  <c r="F10" i="5"/>
  <c r="G10" i="5"/>
  <c r="B6" i="9"/>
  <c r="B5" i="9"/>
  <c r="H33" i="5"/>
  <c r="G33" i="5"/>
  <c r="F33" i="5"/>
  <c r="E33" i="5"/>
  <c r="F18" i="9" l="1"/>
  <c r="E19" i="9"/>
  <c r="C19" i="9"/>
  <c r="D30" i="4" s="1"/>
  <c r="F17" i="9"/>
  <c r="F16" i="9"/>
  <c r="F15" i="9"/>
  <c r="F14" i="9"/>
  <c r="F13" i="9"/>
  <c r="F12" i="9"/>
  <c r="F11" i="9"/>
  <c r="F10" i="9"/>
  <c r="F19" i="9" l="1"/>
  <c r="D31" i="4" s="1"/>
  <c r="F34" i="5" l="1"/>
  <c r="F35" i="5" s="1"/>
  <c r="H34" i="5"/>
  <c r="H35" i="5" s="1"/>
  <c r="G34" i="5"/>
  <c r="G35" i="5" s="1"/>
  <c r="D34" i="5"/>
  <c r="D35" i="5" s="1"/>
  <c r="E34" i="5"/>
  <c r="E35" i="5" s="1"/>
</calcChain>
</file>

<file path=xl/sharedStrings.xml><?xml version="1.0" encoding="utf-8"?>
<sst xmlns="http://schemas.openxmlformats.org/spreadsheetml/2006/main" count="184" uniqueCount="147">
  <si>
    <t>Mississippi Apprenticeship 
Accelerator (MAA)</t>
  </si>
  <si>
    <t>Program Guidance</t>
  </si>
  <si>
    <t>Click here to access the full MAA Program Guidelines</t>
  </si>
  <si>
    <r>
      <t>Submit completed Applicant and Budget Tab, requesting a maximum of $250,000 in MAA funding to reimburse apprentice wages and</t>
    </r>
    <r>
      <rPr>
        <sz val="11"/>
        <color rgb="FFFF0000"/>
        <rFont val="Calibri"/>
        <family val="2"/>
        <scheme val="minor"/>
      </rPr>
      <t xml:space="preserve"> </t>
    </r>
    <r>
      <rPr>
        <sz val="11"/>
        <rFont val="Calibri"/>
        <family val="2"/>
        <scheme val="minor"/>
      </rPr>
      <t>a maximum of 2% administrative fee. Additional funds may be requested once 50% of total grant has been exhausted.</t>
    </r>
  </si>
  <si>
    <r>
      <rPr>
        <sz val="11"/>
        <color theme="1"/>
        <rFont val="Calibri"/>
        <family val="2"/>
        <scheme val="minor"/>
      </rPr>
      <t xml:space="preserve">Submit applications and/or questions related to this application, to:
</t>
    </r>
    <r>
      <rPr>
        <b/>
        <sz val="11"/>
        <color theme="1"/>
        <rFont val="Calibri"/>
        <family val="2"/>
        <scheme val="minor"/>
      </rPr>
      <t>grants@acceleratems.org</t>
    </r>
  </si>
  <si>
    <t>Participating businesses may be reimbursed an amount equal to 50% of the apprentice’s hourly wage up to a maximum of $3,000 from MS WORKS Funds.</t>
  </si>
  <si>
    <t>The wage reimbursement will be based on the actual work time (this includes time spent in paid training) but will not include overtime, shift differential, premium pay and other non-regular wages paid by the business.</t>
  </si>
  <si>
    <r>
      <t xml:space="preserve">As new companies are registered for the program, each must complete the </t>
    </r>
    <r>
      <rPr>
        <b/>
        <sz val="11"/>
        <color theme="1"/>
        <rFont val="Calibri"/>
        <family val="2"/>
        <scheme val="minor"/>
      </rPr>
      <t>Benefitting Business</t>
    </r>
    <r>
      <rPr>
        <sz val="11"/>
        <color theme="1"/>
        <rFont val="Calibri"/>
        <family val="2"/>
        <scheme val="minor"/>
      </rPr>
      <t xml:space="preserve"> and </t>
    </r>
    <r>
      <rPr>
        <b/>
        <sz val="11"/>
        <color theme="1"/>
        <rFont val="Calibri"/>
        <family val="2"/>
        <scheme val="minor"/>
      </rPr>
      <t>Apprentice Estimates sheets</t>
    </r>
    <r>
      <rPr>
        <sz val="11"/>
        <color theme="1"/>
        <rFont val="Calibri"/>
        <family val="2"/>
        <scheme val="minor"/>
      </rPr>
      <t xml:space="preserve"> and provide the </t>
    </r>
    <r>
      <rPr>
        <b/>
        <sz val="11"/>
        <color theme="1"/>
        <rFont val="Calibri"/>
        <family val="2"/>
        <scheme val="minor"/>
      </rPr>
      <t xml:space="preserve">Dept. of Labor Apprenticeship Work Process Schedule </t>
    </r>
    <r>
      <rPr>
        <sz val="11"/>
        <color theme="1"/>
        <rFont val="Calibri"/>
        <family val="2"/>
        <scheme val="minor"/>
      </rPr>
      <t>to verify the apprenticeship has been registered with DOL. These documents must be submitted to AccelerateMS before reimbursement requests are approved.</t>
    </r>
  </si>
  <si>
    <t xml:space="preserve">The program also encourages the establishment of pre-apprenticeships in collaboration with local secondary and post-secondary education institutions and non-credit training providers, ensuring a robust pipeline of skilled workers for the future. </t>
  </si>
  <si>
    <r>
      <t xml:space="preserve">For questions on development and registration of apprenticeship programs, contatct the Mississippi Apprenticeship Program office:
</t>
    </r>
    <r>
      <rPr>
        <b/>
        <sz val="11"/>
        <color theme="1"/>
        <rFont val="Calibri"/>
        <family val="2"/>
        <scheme val="minor"/>
      </rPr>
      <t>Tonya Neely, Director of MDES Office of Apprenticeship 
tneely@mdes.ms.gov or 601.321.6000
Tracy Oscar, Assistant Director of MDES Office of Apprenticeship 
toscar@mdes.ms.gov or 601.321.6000</t>
    </r>
  </si>
  <si>
    <t>Businesses in the targeted sectors of construction, advanced manufacturing, or information technology, as well as those hiring the priority occupations listed below and implementing an RA program, are eligible to participate. If an occupation is not included, documentation, such as labor market data for the area, would need to be provided showing the need.</t>
  </si>
  <si>
    <t>Priority Occupations:</t>
  </si>
  <si>
    <t>Aerospace Engineers </t>
  </si>
  <si>
    <t>Aerospace Technologists and Technicians </t>
  </si>
  <si>
    <t>Bookkeeping, Accounting, and Auditing Clerks </t>
  </si>
  <si>
    <t>Commercial Electricians </t>
  </si>
  <si>
    <t>Commercial Truck Operators* (not just CDL) </t>
  </si>
  <si>
    <t>Computer Science Engineers </t>
  </si>
  <si>
    <t>Construction Engineers </t>
  </si>
  <si>
    <t>Data Center Controls Technician </t>
  </si>
  <si>
    <t>Electrical Engineers </t>
  </si>
  <si>
    <t>Electricians </t>
  </si>
  <si>
    <t>EMT </t>
  </si>
  <si>
    <t>Engineering Technicians </t>
  </si>
  <si>
    <t>Fiber Fusion Splicer </t>
  </si>
  <si>
    <t>Fiber Fusion Splicing Instructors </t>
  </si>
  <si>
    <t>Heavy Equipment Operators </t>
  </si>
  <si>
    <t>HVAC Technicians </t>
  </si>
  <si>
    <t>Industrial Engineers </t>
  </si>
  <si>
    <t>Industrial Maintenance Technicians </t>
  </si>
  <si>
    <t>Licensed Practical and Vocational Nurses </t>
  </si>
  <si>
    <t>Line Workers </t>
  </si>
  <si>
    <t>Logging Equipment Operators </t>
  </si>
  <si>
    <t>Logisticians </t>
  </si>
  <si>
    <t>Machine Operators </t>
  </si>
  <si>
    <t>Machinists </t>
  </si>
  <si>
    <t>Millwright </t>
  </si>
  <si>
    <t>Mechanical Engineers </t>
  </si>
  <si>
    <t>Mechanical Maintenance Technicians </t>
  </si>
  <si>
    <t>Network Technicians </t>
  </si>
  <si>
    <t>Plumber/Pipefitters/Shipfitter </t>
  </si>
  <si>
    <t>Registered Nurses </t>
  </si>
  <si>
    <t>Renewable Energy Engineer </t>
  </si>
  <si>
    <t>Shipbuilding Carpenters </t>
  </si>
  <si>
    <t>Surveyors </t>
  </si>
  <si>
    <t>Waterworks Operators (Certified) </t>
  </si>
  <si>
    <t>Welders </t>
  </si>
  <si>
    <t>Mississippi Apprenticeship 
Accelerator (MAA)
APPLICANT</t>
  </si>
  <si>
    <t>APPLICANT INFORMATION</t>
  </si>
  <si>
    <t>Applicant Name:</t>
  </si>
  <si>
    <t>Applicant Address:</t>
  </si>
  <si>
    <t>Project Point of Contact:</t>
  </si>
  <si>
    <t>Name:</t>
  </si>
  <si>
    <t>Title:</t>
  </si>
  <si>
    <t>Address:</t>
  </si>
  <si>
    <t>City, State, Zip:</t>
  </si>
  <si>
    <t>Telephone Number:</t>
  </si>
  <si>
    <t>Email Address:</t>
  </si>
  <si>
    <t>Signatory Official:</t>
  </si>
  <si>
    <t>PROJECT INFORMATION</t>
  </si>
  <si>
    <t>Company or Companies to Receive Training:</t>
  </si>
  <si>
    <t>Estimated Project Timeline (Start and End Dates):</t>
  </si>
  <si>
    <t>Project Type:</t>
  </si>
  <si>
    <t xml:space="preserve">Description of Project Training Needs: </t>
  </si>
  <si>
    <t>Training Objectives:</t>
  </si>
  <si>
    <t>FUNDING</t>
  </si>
  <si>
    <t>Amounts will populate from Budget tab</t>
  </si>
  <si>
    <t>Total Project Amount</t>
  </si>
  <si>
    <t>Amount Requested from AccelerateMS</t>
  </si>
  <si>
    <t>Other Sources of Funding Sought or Awarded (WIOA Funds, WET Funds, Company Contribution, Other Training Grants, etc.):</t>
  </si>
  <si>
    <t>Other Funding Type</t>
  </si>
  <si>
    <t>Amount</t>
  </si>
  <si>
    <t>ATTESTATION:</t>
  </si>
  <si>
    <t>The funds requested are necessary and allowable to meet the critical needs of the company or companies
 cited  above. The information in this application is true and correct to the best of my knowledge.</t>
  </si>
  <si>
    <t>Signature</t>
  </si>
  <si>
    <t>Date</t>
  </si>
  <si>
    <t>FOR ACCELERATEMS USE ONLY</t>
  </si>
  <si>
    <t>APPROVED BY:</t>
  </si>
  <si>
    <t>AMOUNT APPROVED:</t>
  </si>
  <si>
    <t>DATE APPROVED:</t>
  </si>
  <si>
    <t>Mississippi Apprenticeship Accelerator (MAA) - Budget</t>
  </si>
  <si>
    <t>TO BE COMPLETED BY APPLICANT</t>
  </si>
  <si>
    <t>*Once the individual company begins utilizing funds, they will be required to submit the Benefitting Business form in this workbook and Dept. of Labor Apprenticeship Work Process Schedule, before reimbursement requests are approved.</t>
  </si>
  <si>
    <t>Only complete blue cells</t>
  </si>
  <si>
    <t>Applicant</t>
  </si>
  <si>
    <t>Company</t>
  </si>
  <si>
    <t>Budget Submission Date</t>
  </si>
  <si>
    <t>Allowable Training Expense
(To Include Administrative Fee if Applicable)</t>
  </si>
  <si>
    <t xml:space="preserve">Cost Basis </t>
  </si>
  <si>
    <t>Total Cost of Project</t>
  </si>
  <si>
    <t>Other Resource Source</t>
  </si>
  <si>
    <t>Other Resource Amount</t>
  </si>
  <si>
    <t>Requested AccelerateMS MWF Fund Share</t>
  </si>
  <si>
    <t>Apprentices Wages</t>
  </si>
  <si>
    <t>Administrative Cost</t>
  </si>
  <si>
    <t xml:space="preserve">TOTAL </t>
  </si>
  <si>
    <t>Mississippi Apprenticeship Accelerator (MAA) 
BENEFITTING BUSINESS</t>
  </si>
  <si>
    <t>COMPANY INFORMATION</t>
  </si>
  <si>
    <t>Legal Name of Company:</t>
  </si>
  <si>
    <t>Legal Name of Company Operating in MS:</t>
  </si>
  <si>
    <t>Date Business Established:</t>
  </si>
  <si>
    <t>Business Legal Organization:</t>
  </si>
  <si>
    <t>State of Incorporation:</t>
  </si>
  <si>
    <t>Date of Incorporation:</t>
  </si>
  <si>
    <t>Principal Address:</t>
  </si>
  <si>
    <t>Will Company Relocate Prior to Conclusion of Training?:</t>
  </si>
  <si>
    <t>Federal Identification Number:</t>
  </si>
  <si>
    <t>NAICS Code:</t>
  </si>
  <si>
    <t>Existing MS Company Locations:</t>
  </si>
  <si>
    <t>Describe the company action driving this training need and Registered Apprenticeship creation or expansion:</t>
  </si>
  <si>
    <t>APPRENTICESHIP TRAINING POINT OF CONTACT:</t>
  </si>
  <si>
    <t>Project Address:</t>
  </si>
  <si>
    <t>Project City, State, Zip:</t>
  </si>
  <si>
    <t>Project County:</t>
  </si>
  <si>
    <t>Principle Project Operations:</t>
  </si>
  <si>
    <t>REGISTERED APPRENTICESHIP</t>
  </si>
  <si>
    <t>Apprenticeship Program Sponsor:</t>
  </si>
  <si>
    <t>Current Apprenticeship Capacity (At this location, if apprenticeship already exists):</t>
  </si>
  <si>
    <r>
      <t>New Apprenticeship Capacity Proposed</t>
    </r>
    <r>
      <rPr>
        <i/>
        <sz val="11"/>
        <color theme="1"/>
        <rFont val="Calibri"/>
        <family val="2"/>
        <scheme val="minor"/>
      </rPr>
      <t>:</t>
    </r>
    <r>
      <rPr>
        <sz val="11"/>
        <color theme="1"/>
        <rFont val="Calibri"/>
        <family val="2"/>
        <scheme val="minor"/>
      </rPr>
      <t xml:space="preserve"> </t>
    </r>
  </si>
  <si>
    <r>
      <t>Starting Salary for Apprentices</t>
    </r>
    <r>
      <rPr>
        <i/>
        <sz val="11"/>
        <color theme="1"/>
        <rFont val="Calibri"/>
        <family val="2"/>
        <scheme val="minor"/>
      </rPr>
      <t>:</t>
    </r>
    <r>
      <rPr>
        <sz val="11"/>
        <color theme="1"/>
        <rFont val="Calibri"/>
        <family val="2"/>
        <scheme val="minor"/>
      </rPr>
      <t xml:space="preserve"> </t>
    </r>
  </si>
  <si>
    <t>Are these jobs short-term positions (a year or less)?</t>
  </si>
  <si>
    <t>Are these direct hire positions? If no, please explain:</t>
  </si>
  <si>
    <t>EMPLOYMENT</t>
  </si>
  <si>
    <t>Number of Existing Full-Time MS Employees (At this location):</t>
  </si>
  <si>
    <t>Current Average Annual Salary for All Employees (At this location):</t>
  </si>
  <si>
    <t>Any significant workforce reduction in last 12 months?</t>
  </si>
  <si>
    <t>If yes, please provide detail:</t>
  </si>
  <si>
    <t>Current Attrition Rate:</t>
  </si>
  <si>
    <t>EMPLOYEE BENEFITS</t>
  </si>
  <si>
    <t xml:space="preserve">     Description of Benefits offered by Company to Employees:</t>
  </si>
  <si>
    <t>Will the company pay a minimum of 50% of the employee's Health Insurance?</t>
  </si>
  <si>
    <t>The funds requested are necessary and allowable to meet the critical needs of the company or companies cited above. The information in this application is true and correct to the best of my knowledge. Employment Data (UI Wage Record) will be released as requested by AccelerateMS.</t>
  </si>
  <si>
    <t>Date:</t>
  </si>
  <si>
    <t>Authorized Signature:</t>
  </si>
  <si>
    <t>BENEFITTING BUSINESS: PROVIDE ESTIMATES FOR NET NEW APPRENTICES PLANNED</t>
  </si>
  <si>
    <t>Existing Apprentices (if applicable):</t>
  </si>
  <si>
    <t xml:space="preserve">Project Year </t>
  </si>
  <si>
    <t>Date Apprenticeships to Begin</t>
  </si>
  <si>
    <t>(Select project year from drop down below)</t>
  </si>
  <si>
    <t>APPRENTICESHIP JOB TITLE</t>
  </si>
  <si>
    <t>Starting Hourly Wage</t>
  </si>
  <si>
    <t>New Apprentices Added Yearly</t>
  </si>
  <si>
    <t>*Starting Annual Salary</t>
  </si>
  <si>
    <t>Total Payroll</t>
  </si>
  <si>
    <t>Total Apprentices</t>
  </si>
  <si>
    <t>Average Salary</t>
  </si>
  <si>
    <r>
      <t xml:space="preserve">*May include overtime and bonuses, but </t>
    </r>
    <r>
      <rPr>
        <b/>
        <u/>
        <sz val="11"/>
        <color theme="1"/>
        <rFont val="Calibri"/>
        <family val="2"/>
        <scheme val="minor"/>
      </rPr>
      <t>must not</t>
    </r>
    <r>
      <rPr>
        <b/>
        <sz val="11"/>
        <color theme="1"/>
        <rFont val="Calibri"/>
        <family val="2"/>
        <scheme val="minor"/>
      </rPr>
      <t xml:space="preserve"> include benefits.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</si>
</sst>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quot;$&quot;#,##0.00"/>
  </numFmts>
  <fonts count="28">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1"/>
      <color theme="1"/>
      <name val="Calibri"/>
      <family val="2"/>
      <scheme val="minor"/>
    </font>
    <font>
      <i/>
      <sz val="11"/>
      <color theme="1"/>
      <name val="Calibri"/>
      <family val="2"/>
      <scheme val="minor"/>
    </font>
    <font>
      <b/>
      <i/>
      <sz val="12"/>
      <color theme="1"/>
      <name val="Calibri"/>
      <family val="2"/>
      <scheme val="minor"/>
    </font>
    <font>
      <b/>
      <sz val="12"/>
      <color theme="1"/>
      <name val="Calibri"/>
      <family val="2"/>
      <scheme val="minor"/>
    </font>
    <font>
      <i/>
      <sz val="10"/>
      <color theme="1"/>
      <name val="Calibri"/>
      <family val="2"/>
      <scheme val="minor"/>
    </font>
    <font>
      <b/>
      <i/>
      <sz val="10"/>
      <color theme="1"/>
      <name val="Calibri"/>
      <family val="2"/>
      <scheme val="minor"/>
    </font>
    <font>
      <b/>
      <u/>
      <sz val="11"/>
      <color theme="1"/>
      <name val="Calibri"/>
      <family val="2"/>
      <scheme val="minor"/>
    </font>
    <font>
      <b/>
      <i/>
      <sz val="11"/>
      <color theme="1"/>
      <name val="Calibri"/>
      <family val="2"/>
      <scheme val="minor"/>
    </font>
    <font>
      <b/>
      <sz val="11"/>
      <color rgb="FFFFC000"/>
      <name val="Calibri"/>
      <family val="2"/>
      <scheme val="minor"/>
    </font>
    <font>
      <sz val="10"/>
      <color theme="1"/>
      <name val="Arial"/>
      <family val="2"/>
    </font>
    <font>
      <b/>
      <sz val="16"/>
      <color theme="1"/>
      <name val="Calibri"/>
      <family val="2"/>
      <scheme val="minor"/>
    </font>
    <font>
      <sz val="12"/>
      <color theme="1"/>
      <name val="Calibri"/>
      <family val="2"/>
      <scheme val="minor"/>
    </font>
    <font>
      <i/>
      <sz val="12"/>
      <color theme="1"/>
      <name val="Calibri"/>
      <family val="2"/>
      <scheme val="minor"/>
    </font>
    <font>
      <b/>
      <i/>
      <sz val="16"/>
      <color theme="1"/>
      <name val="Calibri"/>
      <family val="2"/>
      <scheme val="minor"/>
    </font>
    <font>
      <b/>
      <i/>
      <sz val="14"/>
      <color theme="1"/>
      <name val="Calibri"/>
      <family val="2"/>
      <scheme val="minor"/>
    </font>
    <font>
      <b/>
      <i/>
      <sz val="9"/>
      <color theme="1"/>
      <name val="Calibri"/>
      <family val="2"/>
      <scheme val="minor"/>
    </font>
    <font>
      <sz val="9"/>
      <color theme="1"/>
      <name val="Calibri"/>
      <family val="2"/>
      <scheme val="minor"/>
    </font>
    <font>
      <i/>
      <sz val="10"/>
      <color rgb="FF000000"/>
      <name val="Calibri"/>
      <family val="2"/>
      <scheme val="minor"/>
    </font>
    <font>
      <b/>
      <i/>
      <sz val="16"/>
      <color rgb="FF000000"/>
      <name val="Calibri"/>
      <family val="2"/>
      <scheme val="minor"/>
    </font>
    <font>
      <sz val="11"/>
      <color rgb="FFFF0000"/>
      <name val="Calibri"/>
      <family val="2"/>
      <scheme val="minor"/>
    </font>
    <font>
      <sz val="11"/>
      <name val="Calibri"/>
      <family val="2"/>
      <scheme val="minor"/>
    </font>
    <font>
      <sz val="12"/>
      <name val="Calibri"/>
      <family val="2"/>
    </font>
    <font>
      <u/>
      <sz val="11"/>
      <color theme="10"/>
      <name val="Calibri"/>
      <family val="2"/>
      <scheme val="minor"/>
    </font>
    <font>
      <b/>
      <u/>
      <sz val="14"/>
      <color theme="10"/>
      <name val="Calibri"/>
      <family val="2"/>
      <scheme val="minor"/>
    </font>
  </fonts>
  <fills count="11">
    <fill>
      <patternFill patternType="none"/>
    </fill>
    <fill>
      <patternFill patternType="gray125"/>
    </fill>
    <fill>
      <patternFill patternType="solid">
        <fgColor theme="8" tint="0.79998168889431442"/>
        <bgColor indexed="64"/>
      </patternFill>
    </fill>
    <fill>
      <patternFill patternType="solid">
        <fgColor rgb="FFDDEBF7"/>
        <bgColor indexed="64"/>
      </patternFill>
    </fill>
    <fill>
      <patternFill patternType="solid">
        <fgColor theme="9" tint="0.39997558519241921"/>
        <bgColor indexed="64"/>
      </patternFill>
    </fill>
    <fill>
      <patternFill patternType="solid">
        <fgColor theme="2"/>
        <bgColor indexed="64"/>
      </patternFill>
    </fill>
    <fill>
      <patternFill patternType="solid">
        <fgColor rgb="FF92D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399975585192419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13" fillId="0" borderId="0"/>
    <xf numFmtId="44" fontId="13" fillId="0" borderId="0" applyFont="0" applyFill="0" applyBorder="0" applyAlignment="0" applyProtection="0"/>
    <xf numFmtId="0" fontId="26" fillId="0" borderId="0" applyNumberFormat="0" applyFill="0" applyBorder="0" applyAlignment="0" applyProtection="0"/>
  </cellStyleXfs>
  <cellXfs count="122">
    <xf numFmtId="0" fontId="0" fillId="0" borderId="0" xfId="0"/>
    <xf numFmtId="0" fontId="3" fillId="0" borderId="0" xfId="0" applyFont="1"/>
    <xf numFmtId="0" fontId="1" fillId="0" borderId="0" xfId="0" applyFont="1"/>
    <xf numFmtId="0" fontId="0" fillId="2" borderId="2" xfId="0" applyFill="1" applyBorder="1"/>
    <xf numFmtId="44" fontId="0" fillId="0" borderId="0" xfId="1" applyFont="1"/>
    <xf numFmtId="0" fontId="6" fillId="0" borderId="0" xfId="0" applyFont="1" applyAlignment="1">
      <alignment horizontal="right"/>
    </xf>
    <xf numFmtId="41" fontId="7" fillId="0" borderId="0" xfId="0" applyNumberFormat="1" applyFont="1" applyAlignment="1">
      <alignment horizontal="center"/>
    </xf>
    <xf numFmtId="0" fontId="0" fillId="0" borderId="0" xfId="0" applyAlignment="1">
      <alignment horizontal="right"/>
    </xf>
    <xf numFmtId="41" fontId="0" fillId="0" borderId="0" xfId="2" applyNumberFormat="1" applyFont="1" applyFill="1" applyBorder="1" applyAlignment="1" applyProtection="1">
      <alignment horizontal="right"/>
    </xf>
    <xf numFmtId="41" fontId="0" fillId="0" borderId="0" xfId="0" applyNumberFormat="1"/>
    <xf numFmtId="41" fontId="0" fillId="0" borderId="0" xfId="2" applyNumberFormat="1" applyFont="1" applyFill="1" applyBorder="1" applyAlignment="1" applyProtection="1">
      <alignment horizontal="left"/>
    </xf>
    <xf numFmtId="9" fontId="8" fillId="0" borderId="0" xfId="3" applyFont="1" applyProtection="1"/>
    <xf numFmtId="0" fontId="7" fillId="0" borderId="0" xfId="0" applyFont="1" applyAlignment="1">
      <alignment horizontal="left"/>
    </xf>
    <xf numFmtId="0" fontId="7" fillId="0" borderId="5" xfId="0" applyFont="1" applyBorder="1" applyAlignment="1">
      <alignment horizontal="left"/>
    </xf>
    <xf numFmtId="41" fontId="7" fillId="0" borderId="5" xfId="0" applyNumberFormat="1" applyFont="1" applyBorder="1"/>
    <xf numFmtId="0" fontId="9" fillId="0" borderId="0" xfId="0" applyFont="1"/>
    <xf numFmtId="41" fontId="9" fillId="0" borderId="0" xfId="0" applyNumberFormat="1" applyFont="1"/>
    <xf numFmtId="0" fontId="11" fillId="0" borderId="0" xfId="0" applyFont="1"/>
    <xf numFmtId="41" fontId="0" fillId="2" borderId="0" xfId="0" applyNumberFormat="1" applyFill="1" applyProtection="1">
      <protection locked="0"/>
    </xf>
    <xf numFmtId="41" fontId="6" fillId="0" borderId="0" xfId="0" applyNumberFormat="1" applyFont="1"/>
    <xf numFmtId="14" fontId="6" fillId="2" borderId="4" xfId="0" applyNumberFormat="1" applyFont="1" applyFill="1" applyBorder="1" applyAlignment="1" applyProtection="1">
      <alignment horizontal="center"/>
      <protection locked="0"/>
    </xf>
    <xf numFmtId="14" fontId="0" fillId="2" borderId="2" xfId="0" applyNumberFormat="1" applyFill="1" applyBorder="1"/>
    <xf numFmtId="44" fontId="0" fillId="2" borderId="4" xfId="1" applyFont="1" applyFill="1" applyBorder="1"/>
    <xf numFmtId="44" fontId="0" fillId="0" borderId="0" xfId="1" applyFont="1" applyFill="1" applyBorder="1" applyAlignment="1">
      <alignment horizontal="center"/>
    </xf>
    <xf numFmtId="0" fontId="12" fillId="0" borderId="0" xfId="0" applyFont="1"/>
    <xf numFmtId="0" fontId="3" fillId="0" borderId="0" xfId="4" applyFont="1"/>
    <xf numFmtId="0" fontId="7" fillId="0" borderId="4" xfId="4" applyFont="1" applyBorder="1" applyAlignment="1">
      <alignment horizontal="center" wrapText="1"/>
    </xf>
    <xf numFmtId="0" fontId="7" fillId="0" borderId="4" xfId="4" applyFont="1" applyBorder="1" applyAlignment="1">
      <alignment horizontal="center"/>
    </xf>
    <xf numFmtId="164" fontId="15" fillId="2" borderId="4" xfId="5" applyNumberFormat="1" applyFont="1" applyFill="1" applyBorder="1" applyAlignment="1">
      <alignment vertical="center"/>
    </xf>
    <xf numFmtId="0" fontId="0" fillId="0" borderId="3" xfId="0" applyBorder="1"/>
    <xf numFmtId="0" fontId="0" fillId="0" borderId="0" xfId="0" applyAlignment="1">
      <alignment horizontal="center"/>
    </xf>
    <xf numFmtId="0" fontId="0" fillId="2" borderId="4" xfId="0" applyFill="1" applyBorder="1"/>
    <xf numFmtId="164" fontId="15" fillId="0" borderId="4" xfId="5" applyNumberFormat="1" applyFont="1" applyFill="1" applyBorder="1" applyAlignment="1">
      <alignment vertical="center"/>
    </xf>
    <xf numFmtId="3" fontId="15" fillId="2" borderId="4" xfId="5" applyNumberFormat="1" applyFont="1" applyFill="1" applyBorder="1" applyAlignment="1">
      <alignment vertical="center"/>
    </xf>
    <xf numFmtId="164" fontId="3" fillId="0" borderId="4" xfId="5" applyNumberFormat="1" applyFont="1" applyFill="1" applyBorder="1"/>
    <xf numFmtId="0" fontId="3" fillId="0" borderId="4" xfId="5" applyNumberFormat="1" applyFont="1" applyFill="1" applyBorder="1"/>
    <xf numFmtId="0" fontId="15" fillId="2" borderId="4" xfId="4" applyFont="1" applyFill="1" applyBorder="1" applyAlignment="1">
      <alignment vertical="center" wrapText="1"/>
    </xf>
    <xf numFmtId="0" fontId="16" fillId="2" borderId="4" xfId="4" applyFont="1" applyFill="1" applyBorder="1" applyAlignment="1">
      <alignment vertical="center" wrapText="1"/>
    </xf>
    <xf numFmtId="0" fontId="15" fillId="2" borderId="4" xfId="4" applyFont="1" applyFill="1" applyBorder="1" applyAlignment="1">
      <alignment vertical="center"/>
    </xf>
    <xf numFmtId="0" fontId="16" fillId="2" borderId="0" xfId="4" applyFont="1" applyFill="1" applyAlignment="1">
      <alignment vertical="center"/>
    </xf>
    <xf numFmtId="0" fontId="0" fillId="2" borderId="3" xfId="0" applyFill="1" applyBorder="1"/>
    <xf numFmtId="0" fontId="17" fillId="0" borderId="1" xfId="4" applyFont="1" applyBorder="1" applyAlignment="1">
      <alignment horizontal="center" vertical="center"/>
    </xf>
    <xf numFmtId="0" fontId="18" fillId="0" borderId="0" xfId="4" applyFont="1"/>
    <xf numFmtId="3" fontId="7" fillId="3" borderId="4" xfId="0" applyNumberFormat="1" applyFont="1" applyFill="1" applyBorder="1" applyAlignment="1" applyProtection="1">
      <alignment horizontal="right" wrapText="1"/>
      <protection locked="0"/>
    </xf>
    <xf numFmtId="165" fontId="0" fillId="2" borderId="2" xfId="0" applyNumberFormat="1" applyFill="1" applyBorder="1"/>
    <xf numFmtId="0" fontId="20" fillId="7" borderId="4" xfId="0" applyFont="1" applyFill="1" applyBorder="1"/>
    <xf numFmtId="0" fontId="19" fillId="0" borderId="0" xfId="0" applyFont="1" applyAlignment="1">
      <alignment horizontal="right"/>
    </xf>
    <xf numFmtId="0" fontId="20" fillId="0" borderId="0" xfId="0" applyFont="1"/>
    <xf numFmtId="0" fontId="20" fillId="7" borderId="4" xfId="0" applyFont="1" applyFill="1" applyBorder="1" applyAlignment="1">
      <alignment horizontal="right"/>
    </xf>
    <xf numFmtId="0" fontId="0" fillId="0" borderId="0" xfId="0" applyAlignment="1">
      <alignment horizontal="left" wrapText="1"/>
    </xf>
    <xf numFmtId="3" fontId="6" fillId="0" borderId="0" xfId="0" applyNumberFormat="1" applyFont="1" applyAlignment="1">
      <alignment horizontal="center"/>
    </xf>
    <xf numFmtId="0" fontId="14" fillId="0" borderId="7" xfId="4" applyFont="1" applyBorder="1" applyAlignment="1">
      <alignment horizontal="right" vertical="center"/>
    </xf>
    <xf numFmtId="0" fontId="14" fillId="0" borderId="10" xfId="4" applyFont="1" applyBorder="1" applyAlignment="1">
      <alignment horizontal="right" vertical="center"/>
    </xf>
    <xf numFmtId="0" fontId="14" fillId="0" borderId="11" xfId="4" applyFont="1" applyBorder="1" applyAlignment="1">
      <alignment horizontal="right" vertical="center"/>
    </xf>
    <xf numFmtId="44" fontId="0" fillId="0" borderId="3" xfId="1" applyFont="1" applyFill="1" applyBorder="1"/>
    <xf numFmtId="44" fontId="0" fillId="0" borderId="2" xfId="1" applyFont="1" applyFill="1" applyBorder="1"/>
    <xf numFmtId="0" fontId="5" fillId="0" borderId="0" xfId="0" applyFont="1" applyAlignment="1">
      <alignment horizontal="center"/>
    </xf>
    <xf numFmtId="0" fontId="21" fillId="0" borderId="0" xfId="0" applyFont="1" applyAlignment="1">
      <alignment wrapText="1"/>
    </xf>
    <xf numFmtId="0" fontId="19" fillId="0" borderId="0" xfId="0" applyFont="1" applyAlignment="1">
      <alignment horizontal="center"/>
    </xf>
    <xf numFmtId="0" fontId="19" fillId="0" borderId="14" xfId="0" applyFont="1" applyBorder="1" applyAlignment="1">
      <alignment horizontal="center"/>
    </xf>
    <xf numFmtId="0" fontId="2" fillId="0" borderId="0" xfId="0" applyFont="1" applyAlignment="1">
      <alignment vertical="center"/>
    </xf>
    <xf numFmtId="0" fontId="6" fillId="0" borderId="0" xfId="0" applyFont="1" applyAlignment="1">
      <alignment horizontal="center" vertical="center"/>
    </xf>
    <xf numFmtId="3" fontId="6" fillId="2" borderId="4" xfId="0" applyNumberFormat="1" applyFont="1" applyFill="1" applyBorder="1" applyAlignment="1" applyProtection="1">
      <alignment horizontal="center"/>
      <protection locked="0"/>
    </xf>
    <xf numFmtId="3" fontId="6" fillId="0" borderId="0" xfId="0" applyNumberFormat="1" applyFont="1" applyAlignment="1" applyProtection="1">
      <alignment horizontal="center"/>
      <protection locked="0"/>
    </xf>
    <xf numFmtId="14" fontId="6" fillId="0" borderId="14" xfId="0" applyNumberFormat="1" applyFont="1" applyBorder="1" applyAlignment="1" applyProtection="1">
      <alignment horizontal="center"/>
      <protection locked="0"/>
    </xf>
    <xf numFmtId="41" fontId="0" fillId="5" borderId="2" xfId="0" applyNumberFormat="1" applyFill="1" applyBorder="1"/>
    <xf numFmtId="41" fontId="0" fillId="2" borderId="10" xfId="0" applyNumberFormat="1" applyFill="1" applyBorder="1" applyProtection="1">
      <protection locked="0"/>
    </xf>
    <xf numFmtId="43" fontId="9" fillId="5" borderId="4" xfId="1" applyNumberFormat="1" applyFont="1" applyFill="1" applyBorder="1" applyAlignment="1">
      <alignment horizontal="right" wrapText="1"/>
    </xf>
    <xf numFmtId="41" fontId="9" fillId="5" borderId="4" xfId="2" applyNumberFormat="1" applyFont="1" applyFill="1" applyBorder="1" applyAlignment="1" applyProtection="1">
      <alignment horizontal="right"/>
      <protection locked="0"/>
    </xf>
    <xf numFmtId="43" fontId="0" fillId="2" borderId="6" xfId="1" applyNumberFormat="1" applyFont="1" applyFill="1" applyBorder="1" applyAlignment="1">
      <alignment horizontal="right"/>
    </xf>
    <xf numFmtId="41" fontId="0" fillId="0" borderId="6" xfId="2" applyNumberFormat="1" applyFont="1" applyFill="1" applyBorder="1" applyAlignment="1" applyProtection="1">
      <alignment horizontal="right"/>
      <protection locked="0"/>
    </xf>
    <xf numFmtId="41" fontId="7" fillId="5" borderId="0" xfId="0" applyNumberFormat="1" applyFont="1" applyFill="1" applyAlignment="1">
      <alignment horizontal="center"/>
    </xf>
    <xf numFmtId="0" fontId="1" fillId="5" borderId="0" xfId="0" applyFont="1" applyFill="1" applyAlignment="1">
      <alignment horizontal="right" wrapText="1"/>
    </xf>
    <xf numFmtId="0" fontId="0" fillId="0" borderId="0" xfId="0" applyAlignment="1">
      <alignment horizontal="right" wrapText="1"/>
    </xf>
    <xf numFmtId="0" fontId="7" fillId="9" borderId="4" xfId="0" applyFont="1" applyFill="1" applyBorder="1" applyAlignment="1">
      <alignment horizontal="center"/>
    </xf>
    <xf numFmtId="0" fontId="25" fillId="0" borderId="0" xfId="0" applyFont="1" applyAlignment="1">
      <alignment horizontal="justify" vertical="center" wrapText="1"/>
    </xf>
    <xf numFmtId="0" fontId="1" fillId="0" borderId="4" xfId="0" applyFont="1" applyBorder="1" applyAlignment="1">
      <alignment wrapText="1"/>
    </xf>
    <xf numFmtId="0" fontId="0" fillId="0" borderId="4" xfId="0" applyBorder="1" applyAlignment="1">
      <alignment wrapText="1"/>
    </xf>
    <xf numFmtId="0" fontId="27" fillId="10" borderId="0" xfId="6" applyFont="1" applyFill="1" applyAlignment="1">
      <alignment horizontal="center"/>
    </xf>
    <xf numFmtId="0" fontId="7" fillId="0" borderId="0" xfId="0" applyFont="1" applyAlignment="1">
      <alignment horizontal="center"/>
    </xf>
    <xf numFmtId="0" fontId="19" fillId="7" borderId="4" xfId="0" applyFont="1" applyFill="1" applyBorder="1" applyAlignment="1">
      <alignment horizontal="right"/>
    </xf>
    <xf numFmtId="0" fontId="0" fillId="2" borderId="0" xfId="0" applyFill="1"/>
    <xf numFmtId="0" fontId="0" fillId="2" borderId="1" xfId="0" applyFill="1" applyBorder="1"/>
    <xf numFmtId="0" fontId="0" fillId="0" borderId="0" xfId="0" applyAlignment="1">
      <alignment wrapText="1"/>
    </xf>
    <xf numFmtId="0" fontId="0" fillId="0" borderId="0" xfId="0"/>
    <xf numFmtId="0" fontId="0" fillId="2" borderId="1" xfId="0" applyFill="1" applyBorder="1" applyAlignment="1">
      <alignment wrapText="1"/>
    </xf>
    <xf numFmtId="0" fontId="2" fillId="0" borderId="0" xfId="0" applyFont="1" applyAlignment="1">
      <alignment horizontal="center" vertical="center" wrapText="1"/>
    </xf>
    <xf numFmtId="0" fontId="7" fillId="0" borderId="0" xfId="0" applyFont="1" applyAlignment="1">
      <alignment horizontal="center"/>
    </xf>
    <xf numFmtId="0" fontId="5" fillId="0" borderId="0" xfId="0" applyFont="1" applyAlignment="1">
      <alignment horizontal="left" wrapText="1"/>
    </xf>
    <xf numFmtId="0" fontId="2" fillId="0" borderId="0" xfId="0" applyFont="1" applyAlignment="1">
      <alignment horizontal="center" vertical="center"/>
    </xf>
    <xf numFmtId="0" fontId="0" fillId="2" borderId="13" xfId="0" applyFill="1" applyBorder="1" applyAlignment="1">
      <alignment horizontal="left" wrapText="1"/>
    </xf>
    <xf numFmtId="0" fontId="0" fillId="2" borderId="3" xfId="0" applyFill="1" applyBorder="1" applyAlignment="1">
      <alignment horizontal="left" wrapText="1"/>
    </xf>
    <xf numFmtId="0" fontId="0" fillId="2" borderId="8" xfId="0" applyFill="1" applyBorder="1" applyAlignment="1">
      <alignment horizontal="left" wrapText="1"/>
    </xf>
    <xf numFmtId="0" fontId="0" fillId="2" borderId="14" xfId="0" applyFill="1" applyBorder="1" applyAlignment="1">
      <alignment horizontal="left" wrapText="1"/>
    </xf>
    <xf numFmtId="0" fontId="0" fillId="2" borderId="0" xfId="0" applyFill="1" applyAlignment="1">
      <alignment horizontal="left" wrapText="1"/>
    </xf>
    <xf numFmtId="0" fontId="0" fillId="2" borderId="9" xfId="0" applyFill="1" applyBorder="1" applyAlignment="1">
      <alignment horizontal="left" wrapText="1"/>
    </xf>
    <xf numFmtId="0" fontId="0" fillId="2" borderId="15" xfId="0" applyFill="1" applyBorder="1" applyAlignment="1">
      <alignment horizontal="left" wrapText="1"/>
    </xf>
    <xf numFmtId="0" fontId="0" fillId="2" borderId="1" xfId="0" applyFill="1" applyBorder="1" applyAlignment="1">
      <alignment horizontal="left" wrapText="1"/>
    </xf>
    <xf numFmtId="0" fontId="0" fillId="2" borderId="10" xfId="0" applyFill="1" applyBorder="1" applyAlignment="1">
      <alignment horizontal="left" wrapText="1"/>
    </xf>
    <xf numFmtId="0" fontId="0" fillId="0" borderId="0" xfId="0" applyAlignment="1">
      <alignment wrapText="1"/>
    </xf>
    <xf numFmtId="0" fontId="19" fillId="6" borderId="4" xfId="0" applyFont="1" applyFill="1" applyBorder="1" applyAlignment="1">
      <alignment horizontal="center"/>
    </xf>
    <xf numFmtId="0" fontId="19" fillId="7" borderId="4" xfId="0" applyFont="1" applyFill="1" applyBorder="1" applyAlignment="1">
      <alignment horizontal="right"/>
    </xf>
    <xf numFmtId="0" fontId="19" fillId="6" borderId="6" xfId="0" applyFont="1" applyFill="1" applyBorder="1" applyAlignment="1">
      <alignment horizontal="center"/>
    </xf>
    <xf numFmtId="0" fontId="19" fillId="6" borderId="7" xfId="0" applyFont="1" applyFill="1" applyBorder="1" applyAlignment="1">
      <alignment horizontal="center"/>
    </xf>
    <xf numFmtId="0" fontId="14" fillId="0" borderId="1" xfId="4" applyFont="1" applyBorder="1" applyAlignment="1">
      <alignment horizontal="left" vertical="center"/>
    </xf>
    <xf numFmtId="49" fontId="14" fillId="0" borderId="2" xfId="4" applyNumberFormat="1" applyFont="1" applyBorder="1" applyAlignment="1">
      <alignment horizontal="center" vertical="center"/>
    </xf>
    <xf numFmtId="0" fontId="14" fillId="0" borderId="2" xfId="4" applyFont="1" applyBorder="1" applyAlignment="1">
      <alignment horizontal="center" vertical="center"/>
    </xf>
    <xf numFmtId="0" fontId="14" fillId="2" borderId="12" xfId="4" applyFont="1" applyFill="1" applyBorder="1" applyAlignment="1">
      <alignment horizontal="center" vertical="center"/>
    </xf>
    <xf numFmtId="0" fontId="2" fillId="0" borderId="6" xfId="4" applyFont="1" applyBorder="1" applyAlignment="1">
      <alignment horizontal="center"/>
    </xf>
    <xf numFmtId="0" fontId="2" fillId="0" borderId="7" xfId="4" applyFont="1" applyBorder="1" applyAlignment="1">
      <alignment horizontal="center"/>
    </xf>
    <xf numFmtId="0" fontId="17" fillId="0" borderId="2" xfId="4" applyFont="1" applyBorder="1" applyAlignment="1">
      <alignment horizontal="center" vertical="center"/>
    </xf>
    <xf numFmtId="3" fontId="6" fillId="2" borderId="0" xfId="0" applyNumberFormat="1" applyFont="1" applyFill="1" applyAlignment="1">
      <alignment horizontal="center"/>
    </xf>
    <xf numFmtId="0" fontId="22" fillId="8" borderId="3" xfId="0" applyFont="1" applyFill="1" applyBorder="1" applyAlignment="1">
      <alignment horizontal="center" wrapText="1"/>
    </xf>
    <xf numFmtId="0" fontId="0" fillId="2" borderId="2" xfId="0" applyFill="1" applyBorder="1" applyAlignment="1">
      <alignment wrapText="1"/>
    </xf>
    <xf numFmtId="0" fontId="0" fillId="2" borderId="1" xfId="0" applyFill="1" applyBorder="1" applyAlignment="1">
      <alignment wrapText="1"/>
    </xf>
    <xf numFmtId="0" fontId="0" fillId="0" borderId="3" xfId="0" applyBorder="1" applyAlignment="1">
      <alignment wrapText="1"/>
    </xf>
    <xf numFmtId="0" fontId="1" fillId="0" borderId="0" xfId="0" applyFont="1" applyAlignment="1">
      <alignment horizontal="center"/>
    </xf>
    <xf numFmtId="0" fontId="6" fillId="0" borderId="0" xfId="0" applyFont="1" applyAlignment="1">
      <alignment horizontal="center"/>
    </xf>
    <xf numFmtId="0" fontId="6" fillId="4" borderId="0" xfId="0" applyFont="1" applyFill="1" applyAlignment="1">
      <alignment horizontal="center" vertical="center"/>
    </xf>
    <xf numFmtId="0" fontId="0" fillId="0" borderId="0" xfId="0" applyAlignment="1"/>
    <xf numFmtId="0" fontId="0" fillId="2" borderId="0" xfId="0" applyFill="1" applyAlignment="1"/>
    <xf numFmtId="0" fontId="0" fillId="2" borderId="1" xfId="0" applyFill="1" applyBorder="1" applyAlignment="1"/>
  </cellXfs>
  <cellStyles count="7">
    <cellStyle name="Comma" xfId="2" builtinId="3"/>
    <cellStyle name="Currency" xfId="1" builtinId="4"/>
    <cellStyle name="Currency 2" xfId="5" xr:uid="{A92B1523-F709-4753-87C2-EF3DD1FAC43B}"/>
    <cellStyle name="Hyperlink" xfId="6" builtinId="8"/>
    <cellStyle name="Normal" xfId="0" builtinId="0"/>
    <cellStyle name="Normal 2" xfId="4" xr:uid="{A565387D-76F7-4AFB-8D8E-BB7FF955200E}"/>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jpe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55562</xdr:rowOff>
    </xdr:from>
    <xdr:to>
      <xdr:col>1</xdr:col>
      <xdr:colOff>1104374</xdr:colOff>
      <xdr:row>0</xdr:row>
      <xdr:rowOff>571500</xdr:rowOff>
    </xdr:to>
    <xdr:pic>
      <xdr:nvPicPr>
        <xdr:cNvPr id="5" name="Picture 4">
          <a:extLst>
            <a:ext uri="{FF2B5EF4-FFF2-40B4-BE49-F238E27FC236}">
              <a16:creationId xmlns:a16="http://schemas.microsoft.com/office/drawing/2014/main" id="{7A79296C-E2C2-4397-87BF-F69AB0CCEF2C}"/>
            </a:ext>
          </a:extLst>
        </xdr:cNvPr>
        <xdr:cNvPicPr>
          <a:picLocks noChangeAspect="1"/>
        </xdr:cNvPicPr>
      </xdr:nvPicPr>
      <xdr:blipFill>
        <a:blip xmlns:r="http://schemas.openxmlformats.org/officeDocument/2006/relationships" r:embed="rId1"/>
        <a:stretch>
          <a:fillRect/>
        </a:stretch>
      </xdr:blipFill>
      <xdr:spPr>
        <a:xfrm>
          <a:off x="28575" y="55562"/>
          <a:ext cx="1228199" cy="515938"/>
        </a:xfrm>
        <a:prstGeom prst="rect">
          <a:avLst/>
        </a:prstGeom>
      </xdr:spPr>
    </xdr:pic>
    <xdr:clientData/>
  </xdr:twoCellAnchor>
  <xdr:twoCellAnchor editAs="oneCell">
    <xdr:from>
      <xdr:col>1</xdr:col>
      <xdr:colOff>5287617</xdr:colOff>
      <xdr:row>0</xdr:row>
      <xdr:rowOff>0</xdr:rowOff>
    </xdr:from>
    <xdr:to>
      <xdr:col>1</xdr:col>
      <xdr:colOff>6321080</xdr:colOff>
      <xdr:row>0</xdr:row>
      <xdr:rowOff>617590</xdr:rowOff>
    </xdr:to>
    <xdr:pic>
      <xdr:nvPicPr>
        <xdr:cNvPr id="6" name="Picture 5" descr="Logo, company name&#10;&#10;Description automatically generated">
          <a:extLst>
            <a:ext uri="{FF2B5EF4-FFF2-40B4-BE49-F238E27FC236}">
              <a16:creationId xmlns:a16="http://schemas.microsoft.com/office/drawing/2014/main" id="{BF3DDBC6-C634-40F0-BA74-C29CAEFC445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015" b="15254"/>
        <a:stretch/>
      </xdr:blipFill>
      <xdr:spPr bwMode="auto">
        <a:xfrm>
          <a:off x="5478117" y="0"/>
          <a:ext cx="1033463" cy="6175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6182954</xdr:colOff>
      <xdr:row>0</xdr:row>
      <xdr:rowOff>47626</xdr:rowOff>
    </xdr:from>
    <xdr:to>
      <xdr:col>2</xdr:col>
      <xdr:colOff>1232</xdr:colOff>
      <xdr:row>0</xdr:row>
      <xdr:rowOff>591502</xdr:rowOff>
    </xdr:to>
    <xdr:pic>
      <xdr:nvPicPr>
        <xdr:cNvPr id="7" name="Picture 6" descr="Text&#10;&#10;Description automatically generated">
          <a:extLst>
            <a:ext uri="{FF2B5EF4-FFF2-40B4-BE49-F238E27FC236}">
              <a16:creationId xmlns:a16="http://schemas.microsoft.com/office/drawing/2014/main" id="{920752AA-751A-4AD4-AFB0-57DEF572AD4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373454" y="47626"/>
          <a:ext cx="1295403" cy="5438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28576</xdr:colOff>
      <xdr:row>0</xdr:row>
      <xdr:rowOff>31751</xdr:rowOff>
    </xdr:from>
    <xdr:to>
      <xdr:col>2</xdr:col>
      <xdr:colOff>409576</xdr:colOff>
      <xdr:row>0</xdr:row>
      <xdr:rowOff>541337</xdr:rowOff>
    </xdr:to>
    <xdr:pic>
      <xdr:nvPicPr>
        <xdr:cNvPr id="3" name="Picture 2">
          <a:extLst>
            <a:ext uri="{FF2B5EF4-FFF2-40B4-BE49-F238E27FC236}">
              <a16:creationId xmlns:a16="http://schemas.microsoft.com/office/drawing/2014/main" id="{340C28FD-79F8-4CA5-A6DF-22BF7BEE29AE}"/>
            </a:ext>
          </a:extLst>
        </xdr:cNvPr>
        <xdr:cNvPicPr>
          <a:picLocks noChangeAspect="1"/>
        </xdr:cNvPicPr>
      </xdr:nvPicPr>
      <xdr:blipFill>
        <a:blip xmlns:r="http://schemas.openxmlformats.org/officeDocument/2006/relationships" r:embed="rId1"/>
        <a:stretch>
          <a:fillRect/>
        </a:stretch>
      </xdr:blipFill>
      <xdr:spPr>
        <a:xfrm>
          <a:off x="28576" y="31751"/>
          <a:ext cx="1123950" cy="509586"/>
        </a:xfrm>
        <a:prstGeom prst="rect">
          <a:avLst/>
        </a:prstGeom>
      </xdr:spPr>
    </xdr:pic>
    <xdr:clientData/>
  </xdr:twoCellAnchor>
  <xdr:twoCellAnchor editAs="oneCell">
    <xdr:from>
      <xdr:col>3</xdr:col>
      <xdr:colOff>1838337</xdr:colOff>
      <xdr:row>0</xdr:row>
      <xdr:rowOff>0</xdr:rowOff>
    </xdr:from>
    <xdr:to>
      <xdr:col>3</xdr:col>
      <xdr:colOff>2871800</xdr:colOff>
      <xdr:row>0</xdr:row>
      <xdr:rowOff>617590</xdr:rowOff>
    </xdr:to>
    <xdr:pic>
      <xdr:nvPicPr>
        <xdr:cNvPr id="2" name="Picture 1" descr="Logo, company name&#10;&#10;Description automatically generated">
          <a:extLst>
            <a:ext uri="{FF2B5EF4-FFF2-40B4-BE49-F238E27FC236}">
              <a16:creationId xmlns:a16="http://schemas.microsoft.com/office/drawing/2014/main" id="{0292F2C6-77AA-482D-94C2-9DAA4A2A9FD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015" b="15254"/>
        <a:stretch/>
      </xdr:blipFill>
      <xdr:spPr bwMode="auto">
        <a:xfrm>
          <a:off x="5138750" y="0"/>
          <a:ext cx="1033463" cy="6175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2733674</xdr:colOff>
      <xdr:row>0</xdr:row>
      <xdr:rowOff>47626</xdr:rowOff>
    </xdr:from>
    <xdr:to>
      <xdr:col>4</xdr:col>
      <xdr:colOff>2</xdr:colOff>
      <xdr:row>0</xdr:row>
      <xdr:rowOff>591502</xdr:rowOff>
    </xdr:to>
    <xdr:pic>
      <xdr:nvPicPr>
        <xdr:cNvPr id="4" name="Picture 3" descr="Text&#10;&#10;Description automatically generated">
          <a:extLst>
            <a:ext uri="{FF2B5EF4-FFF2-40B4-BE49-F238E27FC236}">
              <a16:creationId xmlns:a16="http://schemas.microsoft.com/office/drawing/2014/main" id="{781ABEDF-1875-46FB-ACCF-914F694318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034087" y="47626"/>
          <a:ext cx="1495428" cy="5438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1175809</xdr:colOff>
      <xdr:row>0</xdr:row>
      <xdr:rowOff>42104</xdr:rowOff>
    </xdr:from>
    <xdr:to>
      <xdr:col>4</xdr:col>
      <xdr:colOff>877358</xdr:colOff>
      <xdr:row>0</xdr:row>
      <xdr:rowOff>648656</xdr:rowOff>
    </xdr:to>
    <xdr:pic>
      <xdr:nvPicPr>
        <xdr:cNvPr id="2" name="Picture 1">
          <a:extLst>
            <a:ext uri="{FF2B5EF4-FFF2-40B4-BE49-F238E27FC236}">
              <a16:creationId xmlns:a16="http://schemas.microsoft.com/office/drawing/2014/main" id="{E0696D1D-1BB9-4AD0-9C58-39C8FF042FA9}"/>
            </a:ext>
          </a:extLst>
        </xdr:cNvPr>
        <xdr:cNvPicPr>
          <a:picLocks noChangeAspect="1"/>
        </xdr:cNvPicPr>
      </xdr:nvPicPr>
      <xdr:blipFill>
        <a:blip xmlns:r="http://schemas.openxmlformats.org/officeDocument/2006/relationships" r:embed="rId1"/>
        <a:stretch>
          <a:fillRect/>
        </a:stretch>
      </xdr:blipFill>
      <xdr:spPr>
        <a:xfrm>
          <a:off x="10081684" y="42104"/>
          <a:ext cx="1447799" cy="606552"/>
        </a:xfrm>
        <a:prstGeom prst="rect">
          <a:avLst/>
        </a:prstGeom>
      </xdr:spPr>
    </xdr:pic>
    <xdr:clientData/>
  </xdr:twoCellAnchor>
  <xdr:twoCellAnchor editAs="oneCell">
    <xdr:from>
      <xdr:col>4</xdr:col>
      <xdr:colOff>912820</xdr:colOff>
      <xdr:row>0</xdr:row>
      <xdr:rowOff>47628</xdr:rowOff>
    </xdr:from>
    <xdr:to>
      <xdr:col>5</xdr:col>
      <xdr:colOff>200033</xdr:colOff>
      <xdr:row>0</xdr:row>
      <xdr:rowOff>665218</xdr:rowOff>
    </xdr:to>
    <xdr:pic>
      <xdr:nvPicPr>
        <xdr:cNvPr id="3" name="Picture 2" descr="Logo, company name&#10;&#10;Description automatically generated">
          <a:extLst>
            <a:ext uri="{FF2B5EF4-FFF2-40B4-BE49-F238E27FC236}">
              <a16:creationId xmlns:a16="http://schemas.microsoft.com/office/drawing/2014/main" id="{F05B5E75-8AD3-42C9-8175-4526461F81A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015" b="15254"/>
        <a:stretch/>
      </xdr:blipFill>
      <xdr:spPr bwMode="auto">
        <a:xfrm>
          <a:off x="11564945" y="47628"/>
          <a:ext cx="1033463" cy="6175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157163</xdr:colOff>
      <xdr:row>0</xdr:row>
      <xdr:rowOff>95254</xdr:rowOff>
    </xdr:from>
    <xdr:to>
      <xdr:col>5</xdr:col>
      <xdr:colOff>1624016</xdr:colOff>
      <xdr:row>0</xdr:row>
      <xdr:rowOff>639130</xdr:rowOff>
    </xdr:to>
    <xdr:pic>
      <xdr:nvPicPr>
        <xdr:cNvPr id="4" name="Picture 3" descr="Text&#10;&#10;Description automatically generated">
          <a:extLst>
            <a:ext uri="{FF2B5EF4-FFF2-40B4-BE49-F238E27FC236}">
              <a16:creationId xmlns:a16="http://schemas.microsoft.com/office/drawing/2014/main" id="{74528B2F-EB7A-4EF4-831C-498F7622BF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555538" y="95254"/>
          <a:ext cx="1495428" cy="5438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36879</xdr:colOff>
      <xdr:row>0</xdr:row>
      <xdr:rowOff>55562</xdr:rowOff>
    </xdr:from>
    <xdr:to>
      <xdr:col>2</xdr:col>
      <xdr:colOff>436403</xdr:colOff>
      <xdr:row>0</xdr:row>
      <xdr:rowOff>571500</xdr:rowOff>
    </xdr:to>
    <xdr:pic>
      <xdr:nvPicPr>
        <xdr:cNvPr id="2" name="Picture 1">
          <a:extLst>
            <a:ext uri="{FF2B5EF4-FFF2-40B4-BE49-F238E27FC236}">
              <a16:creationId xmlns:a16="http://schemas.microsoft.com/office/drawing/2014/main" id="{72F2B5AF-22CA-1448-459A-16BC6FF4FB19}"/>
            </a:ext>
          </a:extLst>
        </xdr:cNvPr>
        <xdr:cNvPicPr>
          <a:picLocks noChangeAspect="1"/>
        </xdr:cNvPicPr>
      </xdr:nvPicPr>
      <xdr:blipFill>
        <a:blip xmlns:r="http://schemas.openxmlformats.org/officeDocument/2006/relationships" r:embed="rId1"/>
        <a:stretch>
          <a:fillRect/>
        </a:stretch>
      </xdr:blipFill>
      <xdr:spPr>
        <a:xfrm>
          <a:off x="36879" y="55562"/>
          <a:ext cx="1294874" cy="515938"/>
        </a:xfrm>
        <a:prstGeom prst="rect">
          <a:avLst/>
        </a:prstGeom>
      </xdr:spPr>
    </xdr:pic>
    <xdr:clientData/>
  </xdr:twoCellAnchor>
  <xdr:twoCellAnchor editAs="oneCell">
    <xdr:from>
      <xdr:col>3</xdr:col>
      <xdr:colOff>623900</xdr:colOff>
      <xdr:row>0</xdr:row>
      <xdr:rowOff>0</xdr:rowOff>
    </xdr:from>
    <xdr:to>
      <xdr:col>3</xdr:col>
      <xdr:colOff>1657363</xdr:colOff>
      <xdr:row>0</xdr:row>
      <xdr:rowOff>617590</xdr:rowOff>
    </xdr:to>
    <xdr:pic>
      <xdr:nvPicPr>
        <xdr:cNvPr id="3" name="Picture 2" descr="Logo, company name&#10;&#10;Description automatically generated">
          <a:extLst>
            <a:ext uri="{FF2B5EF4-FFF2-40B4-BE49-F238E27FC236}">
              <a16:creationId xmlns:a16="http://schemas.microsoft.com/office/drawing/2014/main" id="{195C2218-1CA9-CE71-6CB5-95BAE9825C2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015" b="15254"/>
        <a:stretch/>
      </xdr:blipFill>
      <xdr:spPr bwMode="auto">
        <a:xfrm>
          <a:off x="5915038" y="0"/>
          <a:ext cx="1033463" cy="6175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1519237</xdr:colOff>
      <xdr:row>0</xdr:row>
      <xdr:rowOff>47626</xdr:rowOff>
    </xdr:from>
    <xdr:to>
      <xdr:col>4</xdr:col>
      <xdr:colOff>4765</xdr:colOff>
      <xdr:row>0</xdr:row>
      <xdr:rowOff>591502</xdr:rowOff>
    </xdr:to>
    <xdr:pic>
      <xdr:nvPicPr>
        <xdr:cNvPr id="4" name="Picture 3" descr="Text&#10;&#10;Description automatically generated">
          <a:extLst>
            <a:ext uri="{FF2B5EF4-FFF2-40B4-BE49-F238E27FC236}">
              <a16:creationId xmlns:a16="http://schemas.microsoft.com/office/drawing/2014/main" id="{BFB486F4-BEC6-A3ED-2054-8108238631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10375" y="47626"/>
          <a:ext cx="1495428" cy="5438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55562</xdr:rowOff>
    </xdr:from>
    <xdr:to>
      <xdr:col>0</xdr:col>
      <xdr:colOff>1256774</xdr:colOff>
      <xdr:row>0</xdr:row>
      <xdr:rowOff>571500</xdr:rowOff>
    </xdr:to>
    <xdr:pic>
      <xdr:nvPicPr>
        <xdr:cNvPr id="6" name="Picture 5">
          <a:extLst>
            <a:ext uri="{FF2B5EF4-FFF2-40B4-BE49-F238E27FC236}">
              <a16:creationId xmlns:a16="http://schemas.microsoft.com/office/drawing/2014/main" id="{98A5DBFE-9787-4AA6-9FBD-D1B3B3BDE15C}"/>
            </a:ext>
          </a:extLst>
        </xdr:cNvPr>
        <xdr:cNvPicPr>
          <a:picLocks noChangeAspect="1"/>
        </xdr:cNvPicPr>
      </xdr:nvPicPr>
      <xdr:blipFill>
        <a:blip xmlns:r="http://schemas.openxmlformats.org/officeDocument/2006/relationships" r:embed="rId1"/>
        <a:stretch>
          <a:fillRect/>
        </a:stretch>
      </xdr:blipFill>
      <xdr:spPr>
        <a:xfrm>
          <a:off x="28575" y="55562"/>
          <a:ext cx="1228199" cy="515938"/>
        </a:xfrm>
        <a:prstGeom prst="rect">
          <a:avLst/>
        </a:prstGeom>
      </xdr:spPr>
    </xdr:pic>
    <xdr:clientData/>
  </xdr:twoCellAnchor>
  <xdr:twoCellAnchor editAs="oneCell">
    <xdr:from>
      <xdr:col>5</xdr:col>
      <xdr:colOff>25046</xdr:colOff>
      <xdr:row>0</xdr:row>
      <xdr:rowOff>85725</xdr:rowOff>
    </xdr:from>
    <xdr:to>
      <xdr:col>6</xdr:col>
      <xdr:colOff>334609</xdr:colOff>
      <xdr:row>1</xdr:row>
      <xdr:rowOff>65140</xdr:rowOff>
    </xdr:to>
    <xdr:pic>
      <xdr:nvPicPr>
        <xdr:cNvPr id="7" name="Picture 6" descr="Logo, company name&#10;&#10;Description automatically generated">
          <a:extLst>
            <a:ext uri="{FF2B5EF4-FFF2-40B4-BE49-F238E27FC236}">
              <a16:creationId xmlns:a16="http://schemas.microsoft.com/office/drawing/2014/main" id="{655951B7-6394-4B3E-8312-9F8D38B0F0E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0015" b="15254"/>
        <a:stretch/>
      </xdr:blipFill>
      <xdr:spPr bwMode="auto">
        <a:xfrm>
          <a:off x="6359171" y="85725"/>
          <a:ext cx="1033463" cy="61759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139333</xdr:colOff>
      <xdr:row>0</xdr:row>
      <xdr:rowOff>171451</xdr:rowOff>
    </xdr:from>
    <xdr:to>
      <xdr:col>7</xdr:col>
      <xdr:colOff>710836</xdr:colOff>
      <xdr:row>1</xdr:row>
      <xdr:rowOff>77152</xdr:rowOff>
    </xdr:to>
    <xdr:pic>
      <xdr:nvPicPr>
        <xdr:cNvPr id="8" name="Picture 7" descr="Text&#10;&#10;Description automatically generated">
          <a:extLst>
            <a:ext uri="{FF2B5EF4-FFF2-40B4-BE49-F238E27FC236}">
              <a16:creationId xmlns:a16="http://schemas.microsoft.com/office/drawing/2014/main" id="{695492EB-8F7B-425C-8FAD-E96D7E292F3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197358" y="171451"/>
          <a:ext cx="1295403" cy="5438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acceleratems.org/wp-content/uploads/Mississippi_Apprenticeship_Accelerator_Program_Guidelines_11_07_20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6457E-F98E-4884-9EF4-D777640B4C29}">
  <sheetPr>
    <tabColor theme="7"/>
  </sheetPr>
  <dimension ref="A1:D48"/>
  <sheetViews>
    <sheetView tabSelected="1" workbookViewId="0">
      <selection activeCell="C4" sqref="C4"/>
    </sheetView>
  </sheetViews>
  <sheetFormatPr defaultRowHeight="14.25"/>
  <cols>
    <col min="1" max="1" width="2.7109375" customWidth="1"/>
    <col min="2" max="2" width="106.140625" customWidth="1"/>
  </cols>
  <sheetData>
    <row r="1" spans="1:4" s="1" customFormat="1" ht="50.65" customHeight="1">
      <c r="A1" s="86" t="s">
        <v>0</v>
      </c>
      <c r="B1" s="86"/>
      <c r="C1" s="60"/>
      <c r="D1" s="60"/>
    </row>
    <row r="2" spans="1:4" ht="15.75">
      <c r="A2" s="87" t="s">
        <v>1</v>
      </c>
      <c r="B2" s="87"/>
      <c r="C2" s="84"/>
      <c r="D2" s="84"/>
    </row>
    <row r="3" spans="1:4" ht="18">
      <c r="A3" s="79"/>
      <c r="B3" s="78" t="s">
        <v>2</v>
      </c>
      <c r="C3" s="84"/>
      <c r="D3" s="84"/>
    </row>
    <row r="4" spans="1:4" ht="45" customHeight="1">
      <c r="A4" s="2">
        <v>1</v>
      </c>
      <c r="B4" s="77" t="s">
        <v>3</v>
      </c>
      <c r="C4" s="84"/>
      <c r="D4" s="84"/>
    </row>
    <row r="5" spans="1:4" ht="28.5">
      <c r="A5" s="2"/>
      <c r="B5" s="76" t="s">
        <v>4</v>
      </c>
      <c r="C5" s="84"/>
      <c r="D5" s="84"/>
    </row>
    <row r="6" spans="1:4" ht="28.5">
      <c r="A6" s="2">
        <v>2</v>
      </c>
      <c r="B6" s="77" t="s">
        <v>5</v>
      </c>
      <c r="C6" s="84"/>
      <c r="D6" s="84"/>
    </row>
    <row r="7" spans="1:4" ht="28.5">
      <c r="A7" s="2">
        <v>3</v>
      </c>
      <c r="B7" s="77" t="s">
        <v>6</v>
      </c>
      <c r="C7" s="84"/>
      <c r="D7" s="84"/>
    </row>
    <row r="8" spans="1:4" ht="42.75">
      <c r="A8" s="2">
        <v>4</v>
      </c>
      <c r="B8" s="77" t="s">
        <v>7</v>
      </c>
      <c r="C8" s="84"/>
      <c r="D8" s="84"/>
    </row>
    <row r="9" spans="1:4" ht="28.5">
      <c r="A9" s="2">
        <v>5</v>
      </c>
      <c r="B9" s="77" t="s">
        <v>8</v>
      </c>
      <c r="C9" s="84"/>
      <c r="D9" s="84"/>
    </row>
    <row r="10" spans="1:4" ht="85.5">
      <c r="A10" s="2">
        <v>6</v>
      </c>
      <c r="B10" s="77" t="s">
        <v>9</v>
      </c>
      <c r="C10" s="84"/>
      <c r="D10" s="84"/>
    </row>
    <row r="11" spans="1:4" ht="42.75">
      <c r="A11" s="2">
        <v>7</v>
      </c>
      <c r="B11" s="77" t="s">
        <v>10</v>
      </c>
      <c r="C11" s="84"/>
      <c r="D11" s="84"/>
    </row>
    <row r="12" spans="1:4">
      <c r="A12" s="84"/>
      <c r="B12" s="76" t="s">
        <v>11</v>
      </c>
      <c r="C12" s="84"/>
      <c r="D12" s="84"/>
    </row>
    <row r="13" spans="1:4">
      <c r="A13" s="84"/>
      <c r="B13" s="77" t="s">
        <v>12</v>
      </c>
      <c r="C13" s="84"/>
      <c r="D13" s="84"/>
    </row>
    <row r="14" spans="1:4">
      <c r="A14" s="84"/>
      <c r="B14" s="77" t="s">
        <v>13</v>
      </c>
      <c r="C14" s="84"/>
      <c r="D14" s="84"/>
    </row>
    <row r="15" spans="1:4">
      <c r="A15" s="84"/>
      <c r="B15" s="77" t="s">
        <v>14</v>
      </c>
      <c r="C15" s="84"/>
      <c r="D15" s="84"/>
    </row>
    <row r="16" spans="1:4">
      <c r="A16" s="84"/>
      <c r="B16" s="77" t="s">
        <v>15</v>
      </c>
      <c r="C16" s="84"/>
      <c r="D16" s="84"/>
    </row>
    <row r="17" spans="2:2">
      <c r="B17" s="77" t="s">
        <v>16</v>
      </c>
    </row>
    <row r="18" spans="2:2">
      <c r="B18" s="77" t="s">
        <v>17</v>
      </c>
    </row>
    <row r="19" spans="2:2">
      <c r="B19" s="77" t="s">
        <v>18</v>
      </c>
    </row>
    <row r="20" spans="2:2">
      <c r="B20" s="77" t="s">
        <v>19</v>
      </c>
    </row>
    <row r="21" spans="2:2">
      <c r="B21" s="77" t="s">
        <v>20</v>
      </c>
    </row>
    <row r="22" spans="2:2">
      <c r="B22" s="77" t="s">
        <v>21</v>
      </c>
    </row>
    <row r="23" spans="2:2">
      <c r="B23" s="77" t="s">
        <v>22</v>
      </c>
    </row>
    <row r="24" spans="2:2">
      <c r="B24" s="77" t="s">
        <v>23</v>
      </c>
    </row>
    <row r="25" spans="2:2">
      <c r="B25" s="77" t="s">
        <v>24</v>
      </c>
    </row>
    <row r="26" spans="2:2">
      <c r="B26" s="77" t="s">
        <v>25</v>
      </c>
    </row>
    <row r="27" spans="2:2">
      <c r="B27" s="77" t="s">
        <v>26</v>
      </c>
    </row>
    <row r="28" spans="2:2">
      <c r="B28" s="77" t="s">
        <v>27</v>
      </c>
    </row>
    <row r="29" spans="2:2">
      <c r="B29" s="77" t="s">
        <v>28</v>
      </c>
    </row>
    <row r="30" spans="2:2">
      <c r="B30" s="77" t="s">
        <v>29</v>
      </c>
    </row>
    <row r="31" spans="2:2">
      <c r="B31" s="77" t="s">
        <v>30</v>
      </c>
    </row>
    <row r="32" spans="2:2">
      <c r="B32" s="77" t="s">
        <v>31</v>
      </c>
    </row>
    <row r="33" spans="2:2">
      <c r="B33" s="77" t="s">
        <v>32</v>
      </c>
    </row>
    <row r="34" spans="2:2">
      <c r="B34" s="77" t="s">
        <v>33</v>
      </c>
    </row>
    <row r="35" spans="2:2">
      <c r="B35" s="77" t="s">
        <v>34</v>
      </c>
    </row>
    <row r="36" spans="2:2">
      <c r="B36" s="77" t="s">
        <v>35</v>
      </c>
    </row>
    <row r="37" spans="2:2">
      <c r="B37" s="77" t="s">
        <v>36</v>
      </c>
    </row>
    <row r="38" spans="2:2">
      <c r="B38" s="77" t="s">
        <v>37</v>
      </c>
    </row>
    <row r="39" spans="2:2">
      <c r="B39" s="77" t="s">
        <v>38</v>
      </c>
    </row>
    <row r="40" spans="2:2">
      <c r="B40" s="77" t="s">
        <v>39</v>
      </c>
    </row>
    <row r="41" spans="2:2">
      <c r="B41" s="77" t="s">
        <v>40</v>
      </c>
    </row>
    <row r="42" spans="2:2">
      <c r="B42" s="77" t="s">
        <v>41</v>
      </c>
    </row>
    <row r="43" spans="2:2">
      <c r="B43" s="77" t="s">
        <v>42</v>
      </c>
    </row>
    <row r="44" spans="2:2">
      <c r="B44" s="77" t="s">
        <v>43</v>
      </c>
    </row>
    <row r="45" spans="2:2">
      <c r="B45" s="77" t="s">
        <v>44</v>
      </c>
    </row>
    <row r="46" spans="2:2">
      <c r="B46" s="77" t="s">
        <v>45</v>
      </c>
    </row>
    <row r="47" spans="2:2">
      <c r="B47" s="77" t="s">
        <v>46</v>
      </c>
    </row>
    <row r="48" spans="2:2" ht="15.75">
      <c r="B48" s="75"/>
    </row>
  </sheetData>
  <mergeCells count="2">
    <mergeCell ref="A1:B1"/>
    <mergeCell ref="A2:B2"/>
  </mergeCells>
  <hyperlinks>
    <hyperlink ref="B3" r:id="rId1" xr:uid="{047B8A43-6655-4B61-B1CE-2B82A02F0996}"/>
  </hyperlinks>
  <pageMargins left="0.7" right="0.7" top="0.75" bottom="0.75" header="0.3" footer="0.3"/>
  <pageSetup orientation="portrait" r:id="rId2"/>
  <customProperties>
    <customPr name="OrphanNamesChecke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66624-D4BE-42D8-B2C5-BE838DD56AB8}">
  <sheetPr>
    <tabColor theme="9" tint="-0.249977111117893"/>
    <pageSetUpPr fitToPage="1"/>
  </sheetPr>
  <dimension ref="A1:F127"/>
  <sheetViews>
    <sheetView view="pageBreakPreview" zoomScaleNormal="100" zoomScaleSheetLayoutView="100" workbookViewId="0">
      <selection activeCell="J17" sqref="J17"/>
    </sheetView>
  </sheetViews>
  <sheetFormatPr defaultRowHeight="14.25"/>
  <cols>
    <col min="1" max="1" width="3.42578125" customWidth="1"/>
    <col min="2" max="2" width="7" customWidth="1"/>
    <col min="3" max="3" width="35.85546875" customWidth="1"/>
    <col min="4" max="4" width="59.42578125" customWidth="1"/>
  </cols>
  <sheetData>
    <row r="1" spans="1:4" s="1" customFormat="1" ht="50.65" customHeight="1">
      <c r="A1" s="86" t="s">
        <v>47</v>
      </c>
      <c r="B1" s="89"/>
      <c r="C1" s="89"/>
      <c r="D1" s="89"/>
    </row>
    <row r="3" spans="1:4">
      <c r="A3" s="2" t="s">
        <v>48</v>
      </c>
      <c r="B3" s="84"/>
      <c r="C3" s="84"/>
      <c r="D3" s="84"/>
    </row>
    <row r="4" spans="1:4" ht="18" customHeight="1">
      <c r="A4" s="84"/>
      <c r="B4" s="84" t="s">
        <v>49</v>
      </c>
      <c r="C4" s="84"/>
      <c r="D4" s="82"/>
    </row>
    <row r="5" spans="1:4" ht="18" customHeight="1">
      <c r="A5" s="84"/>
      <c r="B5" s="84" t="s">
        <v>50</v>
      </c>
      <c r="C5" s="84"/>
      <c r="D5" s="3"/>
    </row>
    <row r="6" spans="1:4" ht="18" customHeight="1">
      <c r="A6" s="84"/>
      <c r="B6" s="84" t="s">
        <v>51</v>
      </c>
      <c r="C6" s="84"/>
      <c r="D6" s="84"/>
    </row>
    <row r="7" spans="1:4" ht="18" customHeight="1">
      <c r="A7" s="84"/>
      <c r="B7" s="84"/>
      <c r="C7" s="84" t="s">
        <v>52</v>
      </c>
      <c r="D7" s="40"/>
    </row>
    <row r="8" spans="1:4" ht="18" customHeight="1">
      <c r="A8" s="84"/>
      <c r="B8" s="84"/>
      <c r="C8" s="84" t="s">
        <v>53</v>
      </c>
      <c r="D8" s="3"/>
    </row>
    <row r="9" spans="1:4" ht="18" customHeight="1">
      <c r="A9" s="84"/>
      <c r="B9" s="84"/>
      <c r="C9" s="84" t="s">
        <v>54</v>
      </c>
      <c r="D9" s="3"/>
    </row>
    <row r="10" spans="1:4" ht="18" customHeight="1">
      <c r="A10" s="84"/>
      <c r="B10" s="84"/>
      <c r="C10" s="84" t="s">
        <v>55</v>
      </c>
      <c r="D10" s="81"/>
    </row>
    <row r="11" spans="1:4" ht="18" customHeight="1">
      <c r="A11" s="84"/>
      <c r="B11" s="84"/>
      <c r="C11" s="84" t="s">
        <v>56</v>
      </c>
      <c r="D11" s="3"/>
    </row>
    <row r="12" spans="1:4" ht="18" customHeight="1">
      <c r="A12" s="84"/>
      <c r="B12" s="84"/>
      <c r="C12" s="84" t="s">
        <v>57</v>
      </c>
      <c r="D12" s="82"/>
    </row>
    <row r="13" spans="1:4" ht="18" customHeight="1">
      <c r="A13" s="84"/>
      <c r="B13" s="84"/>
      <c r="C13" s="84" t="s">
        <v>58</v>
      </c>
      <c r="D13" s="3"/>
    </row>
    <row r="14" spans="1:4" ht="18" customHeight="1">
      <c r="A14" s="84"/>
      <c r="B14" s="84"/>
      <c r="C14" s="84"/>
      <c r="D14" s="84"/>
    </row>
    <row r="15" spans="1:4" ht="18" customHeight="1">
      <c r="A15" s="2" t="s">
        <v>59</v>
      </c>
      <c r="B15" s="84"/>
      <c r="C15" s="84"/>
      <c r="D15" s="84"/>
    </row>
    <row r="16" spans="1:4" ht="18" customHeight="1">
      <c r="A16" s="2"/>
      <c r="B16" s="84" t="s">
        <v>60</v>
      </c>
      <c r="C16" s="84"/>
      <c r="D16" s="81"/>
    </row>
    <row r="17" spans="1:6" ht="18" customHeight="1">
      <c r="A17" s="2"/>
      <c r="B17" s="84" t="s">
        <v>61</v>
      </c>
      <c r="C17" s="84"/>
      <c r="D17" s="40"/>
      <c r="E17" s="84"/>
      <c r="F17" s="84"/>
    </row>
    <row r="18" spans="1:6" ht="18" customHeight="1">
      <c r="A18" s="24"/>
      <c r="B18" s="99" t="s">
        <v>62</v>
      </c>
      <c r="C18" s="99"/>
      <c r="D18" s="3"/>
      <c r="E18" s="84"/>
      <c r="F18" s="84"/>
    </row>
    <row r="19" spans="1:6" ht="18" customHeight="1">
      <c r="A19" s="2"/>
      <c r="B19" s="84" t="s">
        <v>63</v>
      </c>
      <c r="C19" s="84"/>
      <c r="D19" s="29"/>
      <c r="E19" s="84"/>
      <c r="F19" s="84"/>
    </row>
    <row r="20" spans="1:6" ht="18" customHeight="1">
      <c r="A20" s="84"/>
      <c r="B20" s="90"/>
      <c r="C20" s="91"/>
      <c r="D20" s="92"/>
      <c r="E20" s="84"/>
      <c r="F20" s="84"/>
    </row>
    <row r="21" spans="1:6" ht="18" customHeight="1">
      <c r="A21" s="84"/>
      <c r="B21" s="93"/>
      <c r="C21" s="94"/>
      <c r="D21" s="95"/>
      <c r="E21" s="84"/>
      <c r="F21" s="84"/>
    </row>
    <row r="22" spans="1:6" ht="18" customHeight="1">
      <c r="A22" s="84"/>
      <c r="B22" s="93"/>
      <c r="C22" s="94"/>
      <c r="D22" s="95"/>
      <c r="E22" s="84"/>
      <c r="F22" s="84"/>
    </row>
    <row r="23" spans="1:6" ht="18" customHeight="1">
      <c r="A23" s="84"/>
      <c r="B23" s="96"/>
      <c r="C23" s="97"/>
      <c r="D23" s="98"/>
      <c r="E23" s="84"/>
      <c r="F23" s="84"/>
    </row>
    <row r="24" spans="1:6" ht="18" customHeight="1">
      <c r="A24" s="84"/>
      <c r="B24" s="84" t="s">
        <v>64</v>
      </c>
      <c r="C24" s="84"/>
      <c r="D24" s="30"/>
      <c r="E24" s="84"/>
      <c r="F24" s="84"/>
    </row>
    <row r="25" spans="1:6" ht="18" customHeight="1">
      <c r="A25" s="84"/>
      <c r="B25" s="90"/>
      <c r="C25" s="91"/>
      <c r="D25" s="92"/>
      <c r="E25" s="84"/>
      <c r="F25" s="84"/>
    </row>
    <row r="26" spans="1:6" ht="18" customHeight="1">
      <c r="A26" s="84"/>
      <c r="B26" s="93"/>
      <c r="C26" s="94"/>
      <c r="D26" s="95"/>
      <c r="E26" s="84"/>
      <c r="F26" s="84"/>
    </row>
    <row r="27" spans="1:6" ht="18" customHeight="1">
      <c r="A27" s="84"/>
      <c r="B27" s="93"/>
      <c r="C27" s="94"/>
      <c r="D27" s="95"/>
      <c r="E27" s="84"/>
      <c r="F27" s="84"/>
    </row>
    <row r="28" spans="1:6" ht="18" customHeight="1">
      <c r="A28" s="84"/>
      <c r="B28" s="96"/>
      <c r="C28" s="97"/>
      <c r="D28" s="98"/>
      <c r="E28" s="84"/>
      <c r="F28" s="84"/>
    </row>
    <row r="29" spans="1:6" ht="18" customHeight="1">
      <c r="A29" s="2" t="s">
        <v>65</v>
      </c>
      <c r="B29" s="2"/>
      <c r="C29" s="84"/>
      <c r="D29" s="56" t="s">
        <v>66</v>
      </c>
      <c r="E29" s="84"/>
      <c r="F29" s="84"/>
    </row>
    <row r="30" spans="1:6" ht="18" customHeight="1">
      <c r="A30" s="84"/>
      <c r="B30" s="84" t="s">
        <v>67</v>
      </c>
      <c r="C30" s="84"/>
      <c r="D30" s="54">
        <f>Budget!C19</f>
        <v>0</v>
      </c>
      <c r="E30" s="84"/>
      <c r="F30" s="84"/>
    </row>
    <row r="31" spans="1:6" ht="18" customHeight="1">
      <c r="A31" s="84"/>
      <c r="B31" s="84" t="s">
        <v>68</v>
      </c>
      <c r="C31" s="84"/>
      <c r="D31" s="55">
        <f>Budget!F19</f>
        <v>0</v>
      </c>
      <c r="E31" s="84"/>
      <c r="F31" s="84"/>
    </row>
    <row r="32" spans="1:6" ht="18" customHeight="1">
      <c r="A32" s="84"/>
      <c r="B32" s="119" t="s">
        <v>69</v>
      </c>
      <c r="C32" s="119"/>
      <c r="D32" s="119"/>
      <c r="E32" s="119"/>
      <c r="F32" s="119"/>
    </row>
    <row r="33" spans="1:4" ht="18" customHeight="1">
      <c r="A33" s="84"/>
      <c r="B33" s="84"/>
      <c r="C33" s="23" t="s">
        <v>70</v>
      </c>
      <c r="D33" s="23" t="s">
        <v>71</v>
      </c>
    </row>
    <row r="34" spans="1:4" ht="18" customHeight="1">
      <c r="A34" s="84"/>
      <c r="B34" s="84">
        <v>1</v>
      </c>
      <c r="C34" s="31"/>
      <c r="D34" s="22"/>
    </row>
    <row r="35" spans="1:4" ht="18" customHeight="1">
      <c r="A35" s="84"/>
      <c r="B35" s="84">
        <v>2</v>
      </c>
      <c r="C35" s="22"/>
      <c r="D35" s="22"/>
    </row>
    <row r="36" spans="1:4" ht="18" customHeight="1">
      <c r="A36" s="84"/>
      <c r="B36" s="84">
        <v>3</v>
      </c>
      <c r="C36" s="22"/>
      <c r="D36" s="22"/>
    </row>
    <row r="37" spans="1:4" ht="18" customHeight="1">
      <c r="A37" s="84"/>
      <c r="B37" s="84">
        <v>4</v>
      </c>
      <c r="C37" s="22"/>
      <c r="D37" s="22"/>
    </row>
    <row r="38" spans="1:4" ht="18" customHeight="1">
      <c r="A38" s="84"/>
      <c r="B38" s="84">
        <v>5</v>
      </c>
      <c r="C38" s="22"/>
      <c r="D38" s="22"/>
    </row>
    <row r="39" spans="1:4" ht="18" customHeight="1">
      <c r="A39" s="84"/>
      <c r="B39" s="84"/>
      <c r="C39" s="84"/>
      <c r="D39" s="84"/>
    </row>
    <row r="40" spans="1:4" ht="18" customHeight="1">
      <c r="A40" s="2" t="s">
        <v>72</v>
      </c>
      <c r="B40" s="84"/>
      <c r="C40" s="84"/>
      <c r="D40" s="84"/>
    </row>
    <row r="41" spans="1:4" ht="18" customHeight="1">
      <c r="A41" s="84"/>
      <c r="B41" s="88" t="s">
        <v>73</v>
      </c>
      <c r="C41" s="88"/>
      <c r="D41" s="88"/>
    </row>
    <row r="42" spans="1:4" ht="18" customHeight="1">
      <c r="A42" s="84"/>
      <c r="B42" s="88"/>
      <c r="C42" s="88"/>
      <c r="D42" s="88"/>
    </row>
    <row r="43" spans="1:4" ht="18" customHeight="1">
      <c r="A43" s="84"/>
      <c r="B43" s="84"/>
      <c r="C43" s="120"/>
      <c r="D43" s="120"/>
    </row>
    <row r="44" spans="1:4" ht="18" customHeight="1">
      <c r="A44" s="84"/>
      <c r="B44" s="84"/>
      <c r="C44" s="121"/>
      <c r="D44" s="121"/>
    </row>
    <row r="45" spans="1:4" ht="18" customHeight="1">
      <c r="A45" s="84"/>
      <c r="B45" s="84"/>
      <c r="C45" s="84" t="s">
        <v>74</v>
      </c>
      <c r="D45" s="84" t="s">
        <v>75</v>
      </c>
    </row>
    <row r="46" spans="1:4">
      <c r="A46" s="100" t="s">
        <v>76</v>
      </c>
      <c r="B46" s="100"/>
      <c r="C46" s="100"/>
      <c r="D46" s="100"/>
    </row>
    <row r="47" spans="1:4">
      <c r="A47" s="101" t="s">
        <v>77</v>
      </c>
      <c r="B47" s="101"/>
      <c r="C47" s="101"/>
      <c r="D47" s="45"/>
    </row>
    <row r="48" spans="1:4">
      <c r="A48" s="101" t="s">
        <v>78</v>
      </c>
      <c r="B48" s="101"/>
      <c r="C48" s="101"/>
      <c r="D48" s="45"/>
    </row>
    <row r="49" spans="1:4">
      <c r="A49" s="101" t="s">
        <v>79</v>
      </c>
      <c r="B49" s="101"/>
      <c r="C49" s="101"/>
      <c r="D49" s="45"/>
    </row>
    <row r="50" spans="1:4" ht="18" customHeight="1">
      <c r="A50" s="84"/>
      <c r="B50" s="84"/>
      <c r="C50" s="84"/>
      <c r="D50" s="84"/>
    </row>
    <row r="51" spans="1:4" ht="18" customHeight="1">
      <c r="A51" s="84"/>
      <c r="B51" s="84"/>
      <c r="C51" s="84"/>
      <c r="D51" s="84"/>
    </row>
    <row r="52" spans="1:4" ht="18" customHeight="1">
      <c r="A52" s="84"/>
      <c r="B52" s="84"/>
      <c r="C52" s="84"/>
      <c r="D52" s="84"/>
    </row>
    <row r="53" spans="1:4" ht="18" customHeight="1">
      <c r="A53" s="84"/>
      <c r="B53" s="84"/>
      <c r="C53" s="84"/>
      <c r="D53" s="84"/>
    </row>
    <row r="54" spans="1:4" ht="18" customHeight="1">
      <c r="A54" s="84"/>
      <c r="B54" s="84"/>
      <c r="C54" s="84"/>
      <c r="D54" s="84"/>
    </row>
    <row r="55" spans="1:4" ht="18" customHeight="1">
      <c r="A55" s="84"/>
      <c r="B55" s="84"/>
      <c r="C55" s="84"/>
      <c r="D55" s="84"/>
    </row>
    <row r="56" spans="1:4" ht="18" customHeight="1">
      <c r="A56" s="84"/>
      <c r="B56" s="84"/>
      <c r="C56" s="84"/>
      <c r="D56" s="84"/>
    </row>
    <row r="57" spans="1:4" ht="18" customHeight="1">
      <c r="A57" s="84"/>
      <c r="B57" s="84"/>
      <c r="C57" s="84"/>
      <c r="D57" s="84"/>
    </row>
    <row r="58" spans="1:4" ht="18" customHeight="1">
      <c r="A58" s="84"/>
      <c r="B58" s="84"/>
      <c r="C58" s="84"/>
      <c r="D58" s="84"/>
    </row>
    <row r="59" spans="1:4" ht="18" customHeight="1">
      <c r="A59" s="84"/>
      <c r="B59" s="84"/>
      <c r="C59" s="84"/>
      <c r="D59" s="84"/>
    </row>
    <row r="60" spans="1:4" ht="18" customHeight="1">
      <c r="A60" s="84"/>
      <c r="B60" s="84"/>
      <c r="C60" s="84"/>
      <c r="D60" s="84"/>
    </row>
    <row r="61" spans="1:4" ht="18" customHeight="1">
      <c r="A61" s="84"/>
      <c r="B61" s="84"/>
      <c r="C61" s="84"/>
      <c r="D61" s="84"/>
    </row>
    <row r="62" spans="1:4" ht="18" customHeight="1">
      <c r="A62" s="84"/>
      <c r="B62" s="84"/>
      <c r="C62" s="84"/>
      <c r="D62" s="84"/>
    </row>
    <row r="63" spans="1:4" ht="18" customHeight="1">
      <c r="A63" s="84"/>
      <c r="B63" s="84"/>
      <c r="C63" s="84"/>
      <c r="D63" s="84"/>
    </row>
    <row r="64" spans="1:4" ht="18" customHeight="1">
      <c r="A64" s="84"/>
      <c r="B64" s="84"/>
      <c r="C64" s="84"/>
      <c r="D64" s="84"/>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sheetData>
  <protectedRanges>
    <protectedRange sqref="D4:D5 B20:D23 D47:D49 B25:D28 D30:D31 C34:D38 D7:D13 C43:D44 D16:D18" name="Range1"/>
  </protectedRanges>
  <mergeCells count="12">
    <mergeCell ref="A46:D46"/>
    <mergeCell ref="A47:C47"/>
    <mergeCell ref="A48:C48"/>
    <mergeCell ref="A49:C49"/>
    <mergeCell ref="C43:C44"/>
    <mergeCell ref="D43:D44"/>
    <mergeCell ref="B41:D42"/>
    <mergeCell ref="A1:D1"/>
    <mergeCell ref="B20:D23"/>
    <mergeCell ref="B25:D28"/>
    <mergeCell ref="B18:C18"/>
    <mergeCell ref="B32:F32"/>
  </mergeCells>
  <dataValidations count="1">
    <dataValidation type="list" allowBlank="1" showInputMessage="1" showErrorMessage="1" sqref="D18" xr:uid="{D63094FF-F2DE-473A-A618-A6103BA2B593}">
      <formula1>"Job Creation, Retention &amp; Reskilling, Workforce Delivery Coordination"</formula1>
    </dataValidation>
  </dataValidations>
  <pageMargins left="0.25" right="0.25" top="0.75" bottom="0.75" header="0.3" footer="0.3"/>
  <pageSetup scale="75"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6054-F08B-4A4E-9D8D-C14C29820404}">
  <sheetPr>
    <tabColor theme="9" tint="-0.249977111117893"/>
    <pageSetUpPr fitToPage="1"/>
  </sheetPr>
  <dimension ref="A1:G24"/>
  <sheetViews>
    <sheetView view="pageBreakPreview" zoomScale="60" zoomScaleNormal="75" workbookViewId="0">
      <selection activeCell="A3" sqref="A3:F3"/>
    </sheetView>
  </sheetViews>
  <sheetFormatPr defaultColWidth="9.140625" defaultRowHeight="18"/>
  <cols>
    <col min="1" max="1" width="43.28515625" style="25" customWidth="1"/>
    <col min="2" max="2" width="57" style="25" customWidth="1"/>
    <col min="3" max="6" width="24.42578125" style="25" customWidth="1"/>
    <col min="7" max="9" width="31.85546875" style="25" customWidth="1"/>
    <col min="10" max="16384" width="9.140625" style="25"/>
  </cols>
  <sheetData>
    <row r="1" spans="1:7" ht="57" customHeight="1">
      <c r="A1" s="104" t="s">
        <v>80</v>
      </c>
      <c r="B1" s="104"/>
      <c r="C1" s="104"/>
      <c r="D1" s="104"/>
      <c r="E1" s="104"/>
      <c r="F1" s="104"/>
    </row>
    <row r="2" spans="1:7" ht="21">
      <c r="A2" s="110" t="s">
        <v>81</v>
      </c>
      <c r="B2" s="110"/>
      <c r="C2" s="110"/>
      <c r="D2" s="110"/>
      <c r="E2" s="110"/>
      <c r="F2" s="110"/>
    </row>
    <row r="3" spans="1:7" customFormat="1" ht="44.85" customHeight="1">
      <c r="A3" s="112" t="s">
        <v>82</v>
      </c>
      <c r="B3" s="112"/>
      <c r="C3" s="112"/>
      <c r="D3" s="112"/>
      <c r="E3" s="112"/>
      <c r="F3" s="112"/>
      <c r="G3" s="57"/>
    </row>
    <row r="4" spans="1:7" ht="20.25" customHeight="1">
      <c r="A4" s="111" t="s">
        <v>83</v>
      </c>
      <c r="B4" s="111"/>
      <c r="C4" s="111"/>
      <c r="D4" s="111"/>
      <c r="E4" s="111"/>
      <c r="F4" s="111"/>
    </row>
    <row r="5" spans="1:7" ht="20.25" customHeight="1">
      <c r="A5" s="51" t="s">
        <v>84</v>
      </c>
      <c r="B5" s="105">
        <f>Applicant!D4</f>
        <v>0</v>
      </c>
      <c r="C5" s="105"/>
      <c r="D5" s="105"/>
      <c r="E5" s="105"/>
      <c r="F5" s="105"/>
    </row>
    <row r="6" spans="1:7" ht="20.25" customHeight="1">
      <c r="A6" s="52" t="s">
        <v>85</v>
      </c>
      <c r="B6" s="106">
        <f>Applicant!D16</f>
        <v>0</v>
      </c>
      <c r="C6" s="106"/>
      <c r="D6" s="106"/>
      <c r="E6" s="106"/>
      <c r="F6" s="106"/>
    </row>
    <row r="7" spans="1:7" s="42" customFormat="1" ht="20.25" customHeight="1" thickBot="1">
      <c r="A7" s="53" t="s">
        <v>86</v>
      </c>
      <c r="B7" s="107"/>
      <c r="C7" s="107"/>
      <c r="D7" s="107"/>
      <c r="E7" s="107"/>
      <c r="F7" s="107"/>
    </row>
    <row r="8" spans="1:7" ht="32.25" customHeight="1">
      <c r="A8" s="42"/>
      <c r="B8" s="41"/>
      <c r="C8" s="41"/>
      <c r="D8" s="41"/>
      <c r="E8" s="41"/>
      <c r="F8" s="41"/>
    </row>
    <row r="9" spans="1:7" ht="65.25" customHeight="1">
      <c r="A9" s="26" t="s">
        <v>87</v>
      </c>
      <c r="B9" s="27" t="s">
        <v>88</v>
      </c>
      <c r="C9" s="26" t="s">
        <v>89</v>
      </c>
      <c r="D9" s="26" t="s">
        <v>90</v>
      </c>
      <c r="E9" s="26" t="s">
        <v>91</v>
      </c>
      <c r="F9" s="26" t="s">
        <v>92</v>
      </c>
    </row>
    <row r="10" spans="1:7" ht="65.25" customHeight="1">
      <c r="A10" s="36" t="s">
        <v>93</v>
      </c>
      <c r="B10" s="37"/>
      <c r="C10" s="28">
        <v>0</v>
      </c>
      <c r="D10" s="33"/>
      <c r="E10" s="28">
        <v>0</v>
      </c>
      <c r="F10" s="32">
        <f>+C10-E10</f>
        <v>0</v>
      </c>
    </row>
    <row r="11" spans="1:7" ht="65.25" customHeight="1">
      <c r="A11" s="36" t="s">
        <v>94</v>
      </c>
      <c r="B11" s="37"/>
      <c r="C11" s="28">
        <v>0</v>
      </c>
      <c r="D11" s="33"/>
      <c r="E11" s="28">
        <v>0</v>
      </c>
      <c r="F11" s="32">
        <f t="shared" ref="F11:F18" si="0">+C11-E11</f>
        <v>0</v>
      </c>
    </row>
    <row r="12" spans="1:7" ht="65.25" customHeight="1">
      <c r="A12" s="36"/>
      <c r="B12" s="37"/>
      <c r="C12" s="28">
        <v>0</v>
      </c>
      <c r="D12" s="33"/>
      <c r="E12" s="28">
        <v>0</v>
      </c>
      <c r="F12" s="32">
        <f t="shared" si="0"/>
        <v>0</v>
      </c>
    </row>
    <row r="13" spans="1:7" ht="65.25" customHeight="1">
      <c r="A13" s="38"/>
      <c r="B13" s="37"/>
      <c r="C13" s="28">
        <v>0</v>
      </c>
      <c r="D13" s="33"/>
      <c r="E13" s="28">
        <v>0</v>
      </c>
      <c r="F13" s="32">
        <f t="shared" si="0"/>
        <v>0</v>
      </c>
    </row>
    <row r="14" spans="1:7" ht="65.25" customHeight="1">
      <c r="A14" s="38"/>
      <c r="B14" s="37"/>
      <c r="C14" s="28">
        <v>0</v>
      </c>
      <c r="D14" s="33"/>
      <c r="E14" s="28">
        <v>0</v>
      </c>
      <c r="F14" s="32">
        <f t="shared" si="0"/>
        <v>0</v>
      </c>
    </row>
    <row r="15" spans="1:7" ht="65.25" customHeight="1">
      <c r="A15" s="38"/>
      <c r="B15" s="37"/>
      <c r="C15" s="28">
        <v>0</v>
      </c>
      <c r="D15" s="33"/>
      <c r="E15" s="28">
        <v>0</v>
      </c>
      <c r="F15" s="32">
        <f t="shared" si="0"/>
        <v>0</v>
      </c>
    </row>
    <row r="16" spans="1:7" ht="65.25" customHeight="1">
      <c r="A16" s="38"/>
      <c r="B16" s="37"/>
      <c r="C16" s="28">
        <v>0</v>
      </c>
      <c r="D16" s="33"/>
      <c r="E16" s="28">
        <v>0</v>
      </c>
      <c r="F16" s="32">
        <f t="shared" si="0"/>
        <v>0</v>
      </c>
    </row>
    <row r="17" spans="1:7" ht="65.25" customHeight="1">
      <c r="A17" s="38"/>
      <c r="B17" s="37"/>
      <c r="C17" s="28">
        <v>0</v>
      </c>
      <c r="D17" s="33"/>
      <c r="E17" s="28">
        <v>0</v>
      </c>
      <c r="F17" s="32">
        <f t="shared" si="0"/>
        <v>0</v>
      </c>
    </row>
    <row r="18" spans="1:7" ht="36" customHeight="1">
      <c r="A18" s="38"/>
      <c r="B18" s="39"/>
      <c r="C18" s="28">
        <v>0</v>
      </c>
      <c r="D18" s="33"/>
      <c r="E18" s="28">
        <v>0</v>
      </c>
      <c r="F18" s="32">
        <f t="shared" si="0"/>
        <v>0</v>
      </c>
    </row>
    <row r="19" spans="1:7" customFormat="1">
      <c r="A19" s="108" t="s">
        <v>95</v>
      </c>
      <c r="B19" s="109"/>
      <c r="C19" s="34">
        <f>SUM(C10:C18)</f>
        <v>0</v>
      </c>
      <c r="D19" s="35"/>
      <c r="E19" s="34">
        <f>SUM(E10:E18)</f>
        <v>0</v>
      </c>
      <c r="F19" s="34">
        <f>SUM(F10:F18)</f>
        <v>0</v>
      </c>
      <c r="G19" s="84"/>
    </row>
    <row r="20" spans="1:7" customFormat="1" ht="14.25" customHeight="1">
      <c r="A20" s="57"/>
      <c r="B20" s="57"/>
      <c r="C20" s="57"/>
      <c r="D20" s="57"/>
      <c r="E20" s="57"/>
      <c r="F20" s="57"/>
      <c r="G20" s="57"/>
    </row>
    <row r="21" spans="1:7" customFormat="1" ht="14.25">
      <c r="A21" s="102" t="s">
        <v>76</v>
      </c>
      <c r="B21" s="103"/>
      <c r="C21" s="59"/>
      <c r="D21" s="58"/>
      <c r="E21" s="84"/>
      <c r="F21" s="84"/>
      <c r="G21" s="84"/>
    </row>
    <row r="22" spans="1:7" customFormat="1" ht="14.25">
      <c r="A22" s="80" t="s">
        <v>77</v>
      </c>
      <c r="B22" s="48"/>
      <c r="C22" s="46"/>
      <c r="D22" s="47"/>
      <c r="E22" s="84"/>
      <c r="F22" s="84"/>
      <c r="G22" s="84"/>
    </row>
    <row r="23" spans="1:7" customFormat="1" ht="14.25">
      <c r="A23" s="80" t="s">
        <v>78</v>
      </c>
      <c r="B23" s="48"/>
      <c r="C23" s="46"/>
      <c r="D23" s="47"/>
      <c r="E23" s="84"/>
      <c r="F23" s="84"/>
      <c r="G23" s="84"/>
    </row>
    <row r="24" spans="1:7">
      <c r="A24" s="80" t="s">
        <v>79</v>
      </c>
      <c r="B24" s="48"/>
      <c r="C24" s="46"/>
      <c r="D24" s="47"/>
      <c r="E24" s="84"/>
      <c r="F24" s="84"/>
    </row>
  </sheetData>
  <protectedRanges>
    <protectedRange sqref="B5:F7 A10:E18 B22:B24" name="Range1"/>
  </protectedRanges>
  <mergeCells count="9">
    <mergeCell ref="A21:B21"/>
    <mergeCell ref="A1:F1"/>
    <mergeCell ref="B5:F5"/>
    <mergeCell ref="B6:F6"/>
    <mergeCell ref="B7:F7"/>
    <mergeCell ref="A19:B19"/>
    <mergeCell ref="A2:F2"/>
    <mergeCell ref="A4:F4"/>
    <mergeCell ref="A3:F3"/>
  </mergeCells>
  <pageMargins left="0.25" right="0.25" top="0.75" bottom="0.75" header="0.3" footer="0.3"/>
  <pageSetup scale="51" orientation="landscape" r:id="rId1"/>
  <customProperties>
    <customPr name="OrphanNamesChecke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650F2-A5F3-41C9-8FDE-A59F904EFBD5}">
  <sheetPr>
    <tabColor theme="8" tint="-0.249977111117893"/>
    <pageSetUpPr fitToPage="1"/>
  </sheetPr>
  <dimension ref="A1:G142"/>
  <sheetViews>
    <sheetView topLeftCell="A5" zoomScaleNormal="100" zoomScaleSheetLayoutView="80" workbookViewId="0">
      <selection activeCell="B20" sqref="B20"/>
    </sheetView>
  </sheetViews>
  <sheetFormatPr defaultRowHeight="14.25"/>
  <cols>
    <col min="1" max="1" width="3.42578125" customWidth="1"/>
    <col min="2" max="2" width="9" customWidth="1"/>
    <col min="3" max="3" width="65.42578125" customWidth="1"/>
    <col min="4" max="4" width="42.140625" customWidth="1"/>
    <col min="6" max="6" width="4" bestFit="1" customWidth="1"/>
  </cols>
  <sheetData>
    <row r="1" spans="1:4" s="1" customFormat="1" ht="50.65" customHeight="1">
      <c r="A1" s="86" t="s">
        <v>96</v>
      </c>
      <c r="B1" s="89"/>
      <c r="C1" s="89"/>
      <c r="D1" s="89"/>
    </row>
    <row r="3" spans="1:4">
      <c r="A3" s="2" t="s">
        <v>97</v>
      </c>
      <c r="B3" s="84"/>
      <c r="C3" s="84"/>
      <c r="D3" s="84"/>
    </row>
    <row r="4" spans="1:4" ht="18" customHeight="1">
      <c r="A4" s="84"/>
      <c r="B4" s="84" t="s">
        <v>98</v>
      </c>
      <c r="C4" s="84"/>
      <c r="D4" s="82"/>
    </row>
    <row r="5" spans="1:4" ht="18" customHeight="1">
      <c r="A5" s="84"/>
      <c r="B5" s="84" t="s">
        <v>99</v>
      </c>
      <c r="C5" s="84"/>
      <c r="D5" s="3"/>
    </row>
    <row r="6" spans="1:4" ht="18" customHeight="1">
      <c r="A6" s="84"/>
      <c r="B6" s="84" t="s">
        <v>100</v>
      </c>
      <c r="C6" s="84"/>
      <c r="D6" s="21"/>
    </row>
    <row r="7" spans="1:4" ht="18" customHeight="1">
      <c r="A7" s="84"/>
      <c r="B7" s="84" t="s">
        <v>101</v>
      </c>
      <c r="C7" s="84"/>
      <c r="D7" s="3"/>
    </row>
    <row r="8" spans="1:4" ht="18" customHeight="1">
      <c r="A8" s="84"/>
      <c r="B8" s="84" t="s">
        <v>102</v>
      </c>
      <c r="C8" s="84"/>
      <c r="D8" s="3"/>
    </row>
    <row r="9" spans="1:4" ht="18" customHeight="1">
      <c r="A9" s="84"/>
      <c r="B9" s="84" t="s">
        <v>103</v>
      </c>
      <c r="C9" s="84"/>
      <c r="D9" s="3"/>
    </row>
    <row r="10" spans="1:4" ht="18" customHeight="1">
      <c r="A10" s="84"/>
      <c r="B10" s="84" t="s">
        <v>104</v>
      </c>
      <c r="C10" s="84"/>
      <c r="D10" s="3"/>
    </row>
    <row r="11" spans="1:4" ht="18" customHeight="1">
      <c r="A11" s="84"/>
      <c r="B11" s="84" t="s">
        <v>105</v>
      </c>
      <c r="C11" s="84"/>
      <c r="D11" s="3"/>
    </row>
    <row r="12" spans="1:4" ht="18" customHeight="1">
      <c r="A12" s="84"/>
      <c r="B12" s="84" t="s">
        <v>106</v>
      </c>
      <c r="C12" s="84"/>
      <c r="D12" s="3"/>
    </row>
    <row r="13" spans="1:4" ht="18" customHeight="1">
      <c r="A13" s="84"/>
      <c r="B13" s="84" t="s">
        <v>107</v>
      </c>
      <c r="C13" s="84"/>
      <c r="D13" s="82"/>
    </row>
    <row r="14" spans="1:4" ht="18" customHeight="1">
      <c r="A14" s="84"/>
      <c r="B14" s="84" t="s">
        <v>108</v>
      </c>
      <c r="C14" s="84"/>
      <c r="D14" s="3"/>
    </row>
    <row r="15" spans="1:4" ht="18" customHeight="1">
      <c r="A15" s="84"/>
      <c r="B15" s="84" t="s">
        <v>109</v>
      </c>
      <c r="C15" s="84"/>
      <c r="D15" s="84"/>
    </row>
    <row r="16" spans="1:4" ht="18" customHeight="1">
      <c r="A16" s="84"/>
      <c r="B16" s="90"/>
      <c r="C16" s="91"/>
      <c r="D16" s="92"/>
    </row>
    <row r="17" spans="1:4" ht="18" customHeight="1">
      <c r="A17" s="84"/>
      <c r="B17" s="93"/>
      <c r="C17" s="94"/>
      <c r="D17" s="95"/>
    </row>
    <row r="18" spans="1:4" ht="18" customHeight="1">
      <c r="A18" s="84"/>
      <c r="B18" s="93"/>
      <c r="C18" s="94"/>
      <c r="D18" s="95"/>
    </row>
    <row r="19" spans="1:4" ht="18" customHeight="1">
      <c r="A19" s="84"/>
      <c r="B19" s="96"/>
      <c r="C19" s="97"/>
      <c r="D19" s="98"/>
    </row>
    <row r="20" spans="1:4">
      <c r="A20" s="84"/>
      <c r="B20" s="2" t="s">
        <v>110</v>
      </c>
      <c r="C20" s="2"/>
      <c r="D20" s="84"/>
    </row>
    <row r="21" spans="1:4" ht="18" customHeight="1">
      <c r="A21" s="84"/>
      <c r="B21" s="84"/>
      <c r="C21" s="84" t="s">
        <v>52</v>
      </c>
      <c r="D21" s="40"/>
    </row>
    <row r="22" spans="1:4" ht="18" customHeight="1">
      <c r="A22" s="84"/>
      <c r="B22" s="84"/>
      <c r="C22" s="84" t="s">
        <v>53</v>
      </c>
      <c r="D22" s="3"/>
    </row>
    <row r="23" spans="1:4" ht="18" customHeight="1">
      <c r="A23" s="84"/>
      <c r="B23" s="84"/>
      <c r="C23" s="84" t="s">
        <v>54</v>
      </c>
      <c r="D23" s="81"/>
    </row>
    <row r="24" spans="1:4" ht="18" customHeight="1">
      <c r="A24" s="84"/>
      <c r="B24" s="84"/>
      <c r="C24" s="84" t="s">
        <v>56</v>
      </c>
      <c r="D24" s="3"/>
    </row>
    <row r="25" spans="1:4" ht="18" customHeight="1">
      <c r="A25" s="84"/>
      <c r="B25" s="84"/>
      <c r="C25" s="84" t="s">
        <v>57</v>
      </c>
      <c r="D25" s="82"/>
    </row>
    <row r="26" spans="1:4" ht="18" customHeight="1">
      <c r="A26" s="84"/>
      <c r="B26" s="84"/>
      <c r="C26" s="84"/>
      <c r="D26" s="84"/>
    </row>
    <row r="27" spans="1:4">
      <c r="A27" s="2" t="s">
        <v>59</v>
      </c>
      <c r="B27" s="84"/>
      <c r="C27" s="84"/>
      <c r="D27" s="84"/>
    </row>
    <row r="28" spans="1:4" ht="18" customHeight="1">
      <c r="A28" s="84"/>
      <c r="B28" s="84" t="s">
        <v>111</v>
      </c>
      <c r="C28" s="84"/>
      <c r="D28" s="40"/>
    </row>
    <row r="29" spans="1:4" ht="18" customHeight="1">
      <c r="A29" s="84"/>
      <c r="B29" s="84" t="s">
        <v>112</v>
      </c>
      <c r="C29" s="84"/>
      <c r="D29" s="40"/>
    </row>
    <row r="30" spans="1:4" ht="18" customHeight="1">
      <c r="A30" s="84"/>
      <c r="B30" s="84" t="s">
        <v>113</v>
      </c>
      <c r="C30" s="84"/>
      <c r="D30" s="3"/>
    </row>
    <row r="31" spans="1:4" ht="18" customHeight="1">
      <c r="A31" s="84"/>
      <c r="B31" s="84" t="s">
        <v>114</v>
      </c>
      <c r="C31" s="84"/>
      <c r="D31" s="82"/>
    </row>
    <row r="32" spans="1:4">
      <c r="A32" s="84"/>
      <c r="B32" s="2" t="s">
        <v>115</v>
      </c>
      <c r="C32" s="84"/>
      <c r="D32" s="84"/>
    </row>
    <row r="33" spans="1:7" ht="18" customHeight="1">
      <c r="A33" s="84"/>
      <c r="B33" s="2"/>
      <c r="C33" s="84" t="s">
        <v>116</v>
      </c>
      <c r="D33" s="44"/>
      <c r="E33" s="84"/>
      <c r="F33" s="84"/>
      <c r="G33" s="84"/>
    </row>
    <row r="34" spans="1:7" ht="18" customHeight="1">
      <c r="A34" s="84"/>
      <c r="B34" s="84"/>
      <c r="C34" s="84" t="s">
        <v>117</v>
      </c>
      <c r="D34" s="44"/>
      <c r="E34" s="84"/>
      <c r="F34" s="84"/>
      <c r="G34" s="84"/>
    </row>
    <row r="35" spans="1:7" ht="18" customHeight="1">
      <c r="A35" s="84"/>
      <c r="B35" s="84"/>
      <c r="C35" s="84" t="s">
        <v>118</v>
      </c>
      <c r="D35" s="81"/>
      <c r="E35" s="84"/>
      <c r="F35" s="84"/>
      <c r="G35" s="84"/>
    </row>
    <row r="36" spans="1:7" ht="18" customHeight="1">
      <c r="A36" s="84"/>
      <c r="B36" s="84"/>
      <c r="C36" s="84" t="s">
        <v>119</v>
      </c>
      <c r="D36" s="3"/>
      <c r="E36" s="84"/>
      <c r="F36" s="84"/>
      <c r="G36" s="84"/>
    </row>
    <row r="37" spans="1:7" ht="18" customHeight="1">
      <c r="A37" s="84"/>
      <c r="B37" s="84"/>
      <c r="C37" s="84" t="s">
        <v>120</v>
      </c>
      <c r="D37" s="82"/>
      <c r="E37" s="84"/>
      <c r="F37" s="84"/>
      <c r="G37" s="84"/>
    </row>
    <row r="38" spans="1:7" ht="18" customHeight="1">
      <c r="A38" s="84"/>
      <c r="B38" s="84"/>
      <c r="C38" s="84" t="s">
        <v>121</v>
      </c>
      <c r="D38" s="82"/>
      <c r="E38" s="84"/>
      <c r="F38" s="84"/>
      <c r="G38" s="84"/>
    </row>
    <row r="39" spans="1:7" ht="18" customHeight="1">
      <c r="A39" s="84"/>
      <c r="B39" s="2" t="s">
        <v>122</v>
      </c>
      <c r="C39" s="84"/>
      <c r="D39" s="84"/>
      <c r="E39" s="84"/>
      <c r="F39" s="84"/>
      <c r="G39" s="84"/>
    </row>
    <row r="40" spans="1:7" ht="18" customHeight="1">
      <c r="A40" s="84"/>
      <c r="B40" s="84"/>
      <c r="C40" s="84" t="s">
        <v>123</v>
      </c>
      <c r="D40" s="3"/>
      <c r="E40" s="84"/>
      <c r="F40" s="84"/>
      <c r="G40" s="84"/>
    </row>
    <row r="41" spans="1:7" ht="18" customHeight="1">
      <c r="A41" s="84"/>
      <c r="B41" s="84"/>
      <c r="C41" s="84" t="s">
        <v>124</v>
      </c>
      <c r="D41" s="44"/>
      <c r="E41" s="84"/>
      <c r="F41" s="84"/>
      <c r="G41" s="84"/>
    </row>
    <row r="42" spans="1:7" ht="18" customHeight="1">
      <c r="A42" s="84"/>
      <c r="B42" s="84"/>
      <c r="C42" s="84" t="s">
        <v>125</v>
      </c>
      <c r="D42" s="82"/>
      <c r="E42" s="84"/>
      <c r="F42" s="84"/>
      <c r="G42" s="84"/>
    </row>
    <row r="43" spans="1:7" ht="18" customHeight="1">
      <c r="A43" s="84"/>
      <c r="B43" s="84"/>
      <c r="C43" s="84" t="s">
        <v>126</v>
      </c>
      <c r="D43" s="85"/>
      <c r="E43" s="84"/>
      <c r="F43" s="84"/>
      <c r="G43" s="84"/>
    </row>
    <row r="44" spans="1:7" ht="18" customHeight="1">
      <c r="A44" s="84"/>
      <c r="B44" s="84"/>
      <c r="C44" s="84" t="s">
        <v>127</v>
      </c>
      <c r="D44" s="82"/>
      <c r="E44" s="84"/>
      <c r="F44" s="84"/>
      <c r="G44" s="84"/>
    </row>
    <row r="45" spans="1:7">
      <c r="A45" s="2" t="s">
        <v>128</v>
      </c>
      <c r="B45" s="84"/>
      <c r="C45" s="84"/>
      <c r="D45" s="4"/>
      <c r="E45" s="84"/>
      <c r="F45" s="84"/>
      <c r="G45" s="84"/>
    </row>
    <row r="46" spans="1:7">
      <c r="A46" s="84" t="s">
        <v>129</v>
      </c>
      <c r="B46" s="84"/>
      <c r="C46" s="84"/>
      <c r="D46" s="4"/>
      <c r="E46" s="84"/>
      <c r="F46" s="84"/>
      <c r="G46" s="84"/>
    </row>
    <row r="47" spans="1:7">
      <c r="A47" s="49"/>
      <c r="B47" s="90"/>
      <c r="C47" s="91"/>
      <c r="D47" s="92"/>
      <c r="E47" s="49"/>
      <c r="F47" s="49"/>
      <c r="G47" s="49"/>
    </row>
    <row r="48" spans="1:7">
      <c r="A48" s="49"/>
      <c r="B48" s="93"/>
      <c r="C48" s="94"/>
      <c r="D48" s="95"/>
      <c r="E48" s="49"/>
      <c r="F48" s="49"/>
      <c r="G48" s="49"/>
    </row>
    <row r="49" spans="1:7">
      <c r="A49" s="49"/>
      <c r="B49" s="96"/>
      <c r="C49" s="97"/>
      <c r="D49" s="98"/>
      <c r="E49" s="49"/>
      <c r="F49" s="49"/>
      <c r="G49" s="49"/>
    </row>
    <row r="50" spans="1:7">
      <c r="A50" s="84"/>
      <c r="B50" s="115" t="s">
        <v>130</v>
      </c>
      <c r="C50" s="115"/>
      <c r="D50" s="82"/>
      <c r="E50" s="84"/>
      <c r="F50" s="84"/>
      <c r="G50" s="84"/>
    </row>
    <row r="51" spans="1:7" ht="18" customHeight="1">
      <c r="A51" s="84"/>
      <c r="B51" s="84"/>
      <c r="C51" s="84"/>
      <c r="D51" s="84"/>
      <c r="E51" s="84"/>
      <c r="F51" s="84"/>
      <c r="G51" s="84"/>
    </row>
    <row r="52" spans="1:7" ht="18" customHeight="1">
      <c r="A52" s="2" t="s">
        <v>72</v>
      </c>
      <c r="B52" s="84"/>
      <c r="C52" s="84"/>
      <c r="D52" s="84"/>
      <c r="E52" s="84"/>
      <c r="F52" s="84"/>
      <c r="G52" s="84"/>
    </row>
    <row r="53" spans="1:7" ht="18" customHeight="1">
      <c r="A53" s="84"/>
      <c r="B53" s="88" t="s">
        <v>131</v>
      </c>
      <c r="C53" s="88"/>
      <c r="D53" s="88"/>
      <c r="E53" s="84"/>
      <c r="F53" s="84"/>
      <c r="G53" s="84"/>
    </row>
    <row r="54" spans="1:7" ht="18" customHeight="1">
      <c r="A54" s="84"/>
      <c r="B54" s="88"/>
      <c r="C54" s="88"/>
      <c r="D54" s="88"/>
      <c r="E54" s="84"/>
      <c r="F54" s="84"/>
      <c r="G54" s="84"/>
    </row>
    <row r="55" spans="1:7">
      <c r="A55" s="84"/>
      <c r="B55" s="88"/>
      <c r="C55" s="88"/>
      <c r="D55" s="88"/>
      <c r="E55" s="84"/>
      <c r="F55" s="84"/>
      <c r="G55" s="84"/>
    </row>
    <row r="56" spans="1:7">
      <c r="A56" s="84"/>
      <c r="B56" s="83" t="s">
        <v>52</v>
      </c>
      <c r="C56" s="114"/>
      <c r="D56" s="114"/>
      <c r="E56" s="84"/>
      <c r="F56" s="84"/>
      <c r="G56" s="84"/>
    </row>
    <row r="57" spans="1:7">
      <c r="A57" s="84"/>
      <c r="B57" s="83" t="s">
        <v>53</v>
      </c>
      <c r="C57" s="113"/>
      <c r="D57" s="113"/>
      <c r="E57" s="84"/>
      <c r="F57" s="84"/>
      <c r="G57" s="84"/>
    </row>
    <row r="58" spans="1:7">
      <c r="A58" s="84"/>
      <c r="B58" s="83" t="s">
        <v>132</v>
      </c>
      <c r="C58" s="113"/>
      <c r="D58" s="113"/>
      <c r="E58" s="84"/>
      <c r="F58" s="84"/>
      <c r="G58" s="84"/>
    </row>
    <row r="59" spans="1:7" ht="42.75">
      <c r="A59" s="84"/>
      <c r="B59" s="83" t="s">
        <v>133</v>
      </c>
      <c r="C59" s="113"/>
      <c r="D59" s="113"/>
      <c r="E59" s="84"/>
      <c r="F59" s="84"/>
      <c r="G59" s="84"/>
    </row>
    <row r="60" spans="1:7" ht="18" customHeight="1">
      <c r="A60" s="84"/>
      <c r="B60" s="84"/>
      <c r="C60" s="84"/>
      <c r="D60" s="84"/>
      <c r="E60" s="84"/>
      <c r="F60" s="84"/>
      <c r="G60" s="84"/>
    </row>
    <row r="61" spans="1:7" ht="18" customHeight="1">
      <c r="A61" s="84"/>
      <c r="B61" s="84"/>
      <c r="C61" s="84"/>
      <c r="D61" s="84"/>
      <c r="E61" s="84"/>
      <c r="F61" s="84"/>
      <c r="G61" s="84"/>
    </row>
    <row r="62" spans="1:7" ht="18" customHeight="1">
      <c r="A62" s="84"/>
      <c r="B62" s="84"/>
      <c r="C62" s="84"/>
      <c r="D62" s="84"/>
      <c r="E62" s="84"/>
      <c r="F62" s="84"/>
      <c r="G62" s="84"/>
    </row>
    <row r="63" spans="1:7" ht="18" customHeight="1">
      <c r="A63" s="84"/>
      <c r="B63" s="84"/>
      <c r="C63" s="84"/>
      <c r="D63" s="84"/>
      <c r="E63" s="84"/>
      <c r="F63" s="84"/>
      <c r="G63" s="84"/>
    </row>
    <row r="64" spans="1:7" ht="18" customHeight="1">
      <c r="A64" s="84"/>
      <c r="B64" s="84"/>
      <c r="C64" s="84"/>
      <c r="D64" s="84"/>
      <c r="E64" s="84"/>
      <c r="F64" s="84"/>
      <c r="G64" s="84"/>
    </row>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sheetData>
  <protectedRanges>
    <protectedRange sqref="D4:D14 B16:D19 D21:D25 D40 C56:D59 D42:D44 D35:D38 D28:D31" name="Range1"/>
    <protectedRange sqref="D41 D34" name="Range1_1"/>
    <protectedRange sqref="A47 D50" name="Range1_2"/>
  </protectedRanges>
  <mergeCells count="9">
    <mergeCell ref="C58:D58"/>
    <mergeCell ref="C59:D59"/>
    <mergeCell ref="C57:D57"/>
    <mergeCell ref="A1:D1"/>
    <mergeCell ref="B53:D55"/>
    <mergeCell ref="B16:D19"/>
    <mergeCell ref="C56:D56"/>
    <mergeCell ref="B47:D49"/>
    <mergeCell ref="B50:C50"/>
  </mergeCells>
  <dataValidations count="2">
    <dataValidation type="list" allowBlank="1" showInputMessage="1" showErrorMessage="1" sqref="D7" xr:uid="{A8C5A9E4-84A7-41F9-A2E4-7B1CAB5F77A4}">
      <formula1>"Corporation, LLC, Partnership, S Corporation, Sole Proprietorship"</formula1>
    </dataValidation>
    <dataValidation type="list" allowBlank="1" showInputMessage="1" showErrorMessage="1" sqref="D11 D50" xr:uid="{80090E30-D3D3-46DB-9A20-0A21F1B84913}">
      <formula1>"Yes, No"</formula1>
    </dataValidation>
  </dataValidations>
  <pageMargins left="0.25" right="0.25" top="0.75" bottom="0.75" header="0.3" footer="0.3"/>
  <pageSetup scale="69" orientation="portrait" r:id="rId1"/>
  <customProperties>
    <customPr name="OrphanNamesChecked"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21D34-BCA2-4164-97C1-AD16FBD2CD66}">
  <sheetPr>
    <tabColor theme="8" tint="-0.249977111117893"/>
    <pageSetUpPr fitToPage="1"/>
  </sheetPr>
  <dimension ref="A1:H45"/>
  <sheetViews>
    <sheetView zoomScaleNormal="100" zoomScaleSheetLayoutView="90" workbookViewId="0">
      <selection activeCell="D7" sqref="D7:H7"/>
    </sheetView>
  </sheetViews>
  <sheetFormatPr defaultRowHeight="14.25"/>
  <cols>
    <col min="1" max="1" width="34.28515625" customWidth="1"/>
    <col min="2" max="2" width="23" customWidth="1"/>
    <col min="3" max="3" width="16" customWidth="1"/>
    <col min="4" max="8" width="10.85546875" customWidth="1"/>
  </cols>
  <sheetData>
    <row r="1" spans="1:8" s="1" customFormat="1" ht="50.65" customHeight="1">
      <c r="A1" s="86" t="s">
        <v>0</v>
      </c>
      <c r="B1" s="89"/>
      <c r="C1" s="89"/>
      <c r="D1" s="89"/>
      <c r="E1" s="89"/>
      <c r="F1" s="89"/>
      <c r="G1" s="89"/>
      <c r="H1" s="89"/>
    </row>
    <row r="2" spans="1:8" s="1" customFormat="1" ht="22.5" customHeight="1">
      <c r="A2" s="89"/>
      <c r="B2" s="89"/>
      <c r="C2" s="89"/>
      <c r="D2" s="89"/>
      <c r="E2" s="89"/>
      <c r="F2" s="89"/>
      <c r="G2" s="89"/>
      <c r="H2" s="89"/>
    </row>
    <row r="3" spans="1:8" s="1" customFormat="1" ht="18">
      <c r="A3" s="118" t="s">
        <v>134</v>
      </c>
      <c r="B3" s="118"/>
      <c r="C3" s="118"/>
      <c r="D3" s="118"/>
      <c r="E3" s="118"/>
      <c r="F3" s="118"/>
      <c r="G3" s="118"/>
      <c r="H3" s="118"/>
    </row>
    <row r="4" spans="1:8" s="1" customFormat="1" ht="18">
      <c r="A4" s="61"/>
      <c r="B4" s="61"/>
      <c r="C4" s="61"/>
      <c r="D4" s="61"/>
      <c r="E4" s="61"/>
      <c r="F4" s="61"/>
      <c r="G4" s="61"/>
      <c r="H4" s="61"/>
    </row>
    <row r="5" spans="1:8" ht="15.75">
      <c r="A5" s="111" t="s">
        <v>83</v>
      </c>
      <c r="B5" s="111"/>
      <c r="C5" s="111"/>
      <c r="D5" s="111"/>
      <c r="E5" s="111"/>
      <c r="F5" s="111"/>
      <c r="G5" s="111"/>
      <c r="H5" s="111"/>
    </row>
    <row r="6" spans="1:8" ht="15.75">
      <c r="A6" s="5" t="s">
        <v>135</v>
      </c>
      <c r="B6" s="62">
        <v>0</v>
      </c>
      <c r="C6" s="63"/>
      <c r="D6" s="87" t="s">
        <v>136</v>
      </c>
      <c r="E6" s="87"/>
      <c r="F6" s="87"/>
      <c r="G6" s="87"/>
      <c r="H6" s="87"/>
    </row>
    <row r="7" spans="1:8" ht="15.75">
      <c r="A7" s="5" t="s">
        <v>137</v>
      </c>
      <c r="B7" s="20"/>
      <c r="C7" s="64"/>
      <c r="D7" s="117" t="s">
        <v>138</v>
      </c>
      <c r="E7" s="87"/>
      <c r="F7" s="87"/>
      <c r="G7" s="87"/>
      <c r="H7" s="87"/>
    </row>
    <row r="8" spans="1:8" ht="15.75">
      <c r="A8" s="71" t="s">
        <v>139</v>
      </c>
      <c r="B8" s="71" t="s">
        <v>140</v>
      </c>
      <c r="C8" s="6"/>
      <c r="D8" s="74"/>
      <c r="E8" s="74"/>
      <c r="F8" s="74"/>
      <c r="G8" s="74"/>
      <c r="H8" s="74"/>
    </row>
    <row r="9" spans="1:8" ht="27">
      <c r="A9" s="43"/>
      <c r="B9" s="69">
        <v>0</v>
      </c>
      <c r="C9" s="67" t="s">
        <v>141</v>
      </c>
      <c r="D9" s="18">
        <v>0</v>
      </c>
      <c r="E9" s="18">
        <v>0</v>
      </c>
      <c r="F9" s="18">
        <v>0</v>
      </c>
      <c r="G9" s="18">
        <v>0</v>
      </c>
      <c r="H9" s="66">
        <v>0</v>
      </c>
    </row>
    <row r="10" spans="1:8">
      <c r="A10" s="72" t="s">
        <v>142</v>
      </c>
      <c r="B10" s="70">
        <f>B9*2080</f>
        <v>0</v>
      </c>
      <c r="C10" s="68" t="s">
        <v>143</v>
      </c>
      <c r="D10" s="65">
        <f>B10*D9</f>
        <v>0</v>
      </c>
      <c r="E10" s="65">
        <f>B10*E9</f>
        <v>0</v>
      </c>
      <c r="F10" s="65">
        <f>B10*F9</f>
        <v>0</v>
      </c>
      <c r="G10" s="65">
        <f>B10*G9</f>
        <v>0</v>
      </c>
      <c r="H10" s="65">
        <f>B10*H9</f>
        <v>0</v>
      </c>
    </row>
    <row r="11" spans="1:8">
      <c r="A11" s="83"/>
      <c r="B11" s="8"/>
      <c r="C11" s="8"/>
      <c r="D11" s="84"/>
      <c r="E11" s="84"/>
      <c r="F11" s="84"/>
      <c r="G11" s="84"/>
      <c r="H11" s="84"/>
    </row>
    <row r="12" spans="1:8" ht="27">
      <c r="A12" s="43"/>
      <c r="B12" s="69">
        <v>0</v>
      </c>
      <c r="C12" s="67" t="s">
        <v>141</v>
      </c>
      <c r="D12" s="18">
        <v>0</v>
      </c>
      <c r="E12" s="18">
        <v>0</v>
      </c>
      <c r="F12" s="18">
        <v>0</v>
      </c>
      <c r="G12" s="18">
        <v>0</v>
      </c>
      <c r="H12" s="66">
        <v>0</v>
      </c>
    </row>
    <row r="13" spans="1:8">
      <c r="A13" s="72" t="s">
        <v>142</v>
      </c>
      <c r="B13" s="70">
        <f>B12*2080</f>
        <v>0</v>
      </c>
      <c r="C13" s="68" t="s">
        <v>143</v>
      </c>
      <c r="D13" s="65">
        <f>B13*D12</f>
        <v>0</v>
      </c>
      <c r="E13" s="65">
        <f>B13*E12</f>
        <v>0</v>
      </c>
      <c r="F13" s="65">
        <f>B13*F12</f>
        <v>0</v>
      </c>
      <c r="G13" s="65">
        <f>B13*G12</f>
        <v>0</v>
      </c>
      <c r="H13" s="65">
        <f>B13*H12</f>
        <v>0</v>
      </c>
    </row>
    <row r="14" spans="1:8">
      <c r="A14" s="73"/>
      <c r="B14" s="8"/>
      <c r="C14" s="8"/>
      <c r="D14" s="9"/>
      <c r="E14" s="9"/>
      <c r="F14" s="9"/>
      <c r="G14" s="9"/>
      <c r="H14" s="9"/>
    </row>
    <row r="15" spans="1:8" ht="27">
      <c r="A15" s="43"/>
      <c r="B15" s="69">
        <v>0</v>
      </c>
      <c r="C15" s="67" t="s">
        <v>141</v>
      </c>
      <c r="D15" s="18">
        <v>0</v>
      </c>
      <c r="E15" s="18">
        <v>0</v>
      </c>
      <c r="F15" s="18">
        <v>0</v>
      </c>
      <c r="G15" s="18">
        <v>0</v>
      </c>
      <c r="H15" s="66">
        <v>0</v>
      </c>
    </row>
    <row r="16" spans="1:8">
      <c r="A16" s="72" t="s">
        <v>142</v>
      </c>
      <c r="B16" s="70">
        <f>B15*2080</f>
        <v>0</v>
      </c>
      <c r="C16" s="68" t="s">
        <v>143</v>
      </c>
      <c r="D16" s="65">
        <f>B16*D15</f>
        <v>0</v>
      </c>
      <c r="E16" s="65">
        <f>B16*E15</f>
        <v>0</v>
      </c>
      <c r="F16" s="65">
        <f>B16*F15</f>
        <v>0</v>
      </c>
      <c r="G16" s="65">
        <f>B16*G15</f>
        <v>0</v>
      </c>
      <c r="H16" s="65">
        <f>B16*H15</f>
        <v>0</v>
      </c>
    </row>
    <row r="17" spans="1:8">
      <c r="A17" s="73"/>
      <c r="B17" s="8"/>
      <c r="C17" s="8"/>
      <c r="D17" s="9"/>
      <c r="E17" s="9"/>
      <c r="F17" s="9"/>
      <c r="G17" s="9"/>
      <c r="H17" s="9"/>
    </row>
    <row r="18" spans="1:8" ht="27">
      <c r="A18" s="43"/>
      <c r="B18" s="69">
        <v>0</v>
      </c>
      <c r="C18" s="67" t="s">
        <v>141</v>
      </c>
      <c r="D18" s="18">
        <v>0</v>
      </c>
      <c r="E18" s="18">
        <v>0</v>
      </c>
      <c r="F18" s="18">
        <v>0</v>
      </c>
      <c r="G18" s="18">
        <v>0</v>
      </c>
      <c r="H18" s="66">
        <v>0</v>
      </c>
    </row>
    <row r="19" spans="1:8">
      <c r="A19" s="72" t="s">
        <v>142</v>
      </c>
      <c r="B19" s="70">
        <f>B18*2080</f>
        <v>0</v>
      </c>
      <c r="C19" s="68" t="s">
        <v>143</v>
      </c>
      <c r="D19" s="65">
        <f>B19*D18</f>
        <v>0</v>
      </c>
      <c r="E19" s="65">
        <f>B19*E18</f>
        <v>0</v>
      </c>
      <c r="F19" s="65">
        <f>B19*F18</f>
        <v>0</v>
      </c>
      <c r="G19" s="65">
        <f>B19*G18</f>
        <v>0</v>
      </c>
      <c r="H19" s="65">
        <f>B19*H18</f>
        <v>0</v>
      </c>
    </row>
    <row r="20" spans="1:8">
      <c r="A20" s="73"/>
      <c r="B20" s="8"/>
      <c r="C20" s="8"/>
      <c r="D20" s="9"/>
      <c r="E20" s="9"/>
      <c r="F20" s="9"/>
      <c r="G20" s="9"/>
      <c r="H20" s="9"/>
    </row>
    <row r="21" spans="1:8" ht="27">
      <c r="A21" s="43"/>
      <c r="B21" s="69">
        <v>0</v>
      </c>
      <c r="C21" s="67" t="s">
        <v>141</v>
      </c>
      <c r="D21" s="18">
        <v>0</v>
      </c>
      <c r="E21" s="18">
        <v>0</v>
      </c>
      <c r="F21" s="18">
        <v>0</v>
      </c>
      <c r="G21" s="18">
        <v>0</v>
      </c>
      <c r="H21" s="66">
        <v>0</v>
      </c>
    </row>
    <row r="22" spans="1:8">
      <c r="A22" s="72" t="s">
        <v>142</v>
      </c>
      <c r="B22" s="70">
        <f>B21*2080</f>
        <v>0</v>
      </c>
      <c r="C22" s="68" t="s">
        <v>143</v>
      </c>
      <c r="D22" s="65">
        <f>B22*D21</f>
        <v>0</v>
      </c>
      <c r="E22" s="65">
        <f>B22*E21</f>
        <v>0</v>
      </c>
      <c r="F22" s="65">
        <f>B22*F21</f>
        <v>0</v>
      </c>
      <c r="G22" s="65">
        <f>B22*G21</f>
        <v>0</v>
      </c>
      <c r="H22" s="65">
        <f>B22*H21</f>
        <v>0</v>
      </c>
    </row>
    <row r="23" spans="1:8">
      <c r="A23" s="73"/>
      <c r="B23" s="10"/>
      <c r="C23" s="10"/>
      <c r="D23" s="9"/>
      <c r="E23" s="9"/>
      <c r="F23" s="9"/>
      <c r="G23" s="9"/>
      <c r="H23" s="9"/>
    </row>
    <row r="24" spans="1:8" ht="27">
      <c r="A24" s="43"/>
      <c r="B24" s="69">
        <v>0</v>
      </c>
      <c r="C24" s="67" t="s">
        <v>141</v>
      </c>
      <c r="D24" s="18">
        <v>0</v>
      </c>
      <c r="E24" s="18">
        <v>0</v>
      </c>
      <c r="F24" s="18">
        <v>0</v>
      </c>
      <c r="G24" s="18">
        <v>0</v>
      </c>
      <c r="H24" s="66">
        <v>0</v>
      </c>
    </row>
    <row r="25" spans="1:8">
      <c r="A25" s="72" t="s">
        <v>142</v>
      </c>
      <c r="B25" s="70">
        <f>B24*2080</f>
        <v>0</v>
      </c>
      <c r="C25" s="68" t="s">
        <v>143</v>
      </c>
      <c r="D25" s="65">
        <f>B25*D24</f>
        <v>0</v>
      </c>
      <c r="E25" s="65">
        <f>B25*E24</f>
        <v>0</v>
      </c>
      <c r="F25" s="65">
        <f>B25*F24</f>
        <v>0</v>
      </c>
      <c r="G25" s="65">
        <f>B25*G24</f>
        <v>0</v>
      </c>
      <c r="H25" s="65">
        <f>B25*H24</f>
        <v>0</v>
      </c>
    </row>
    <row r="26" spans="1:8">
      <c r="A26" s="73"/>
      <c r="B26" s="10"/>
      <c r="C26" s="10"/>
      <c r="D26" s="9"/>
      <c r="E26" s="9"/>
      <c r="F26" s="9"/>
      <c r="G26" s="9"/>
      <c r="H26" s="9"/>
    </row>
    <row r="27" spans="1:8" ht="27">
      <c r="A27" s="43"/>
      <c r="B27" s="69">
        <v>0</v>
      </c>
      <c r="C27" s="67" t="s">
        <v>141</v>
      </c>
      <c r="D27" s="18">
        <v>0</v>
      </c>
      <c r="E27" s="18">
        <v>0</v>
      </c>
      <c r="F27" s="18">
        <v>0</v>
      </c>
      <c r="G27" s="18">
        <v>0</v>
      </c>
      <c r="H27" s="66">
        <v>0</v>
      </c>
    </row>
    <row r="28" spans="1:8">
      <c r="A28" s="72" t="s">
        <v>142</v>
      </c>
      <c r="B28" s="70">
        <f>B27*2080</f>
        <v>0</v>
      </c>
      <c r="C28" s="68" t="s">
        <v>143</v>
      </c>
      <c r="D28" s="65">
        <f>B28*D27</f>
        <v>0</v>
      </c>
      <c r="E28" s="65">
        <f>B28*E27</f>
        <v>0</v>
      </c>
      <c r="F28" s="65">
        <f>B28*F27</f>
        <v>0</v>
      </c>
      <c r="G28" s="65">
        <f>B28*G27</f>
        <v>0</v>
      </c>
      <c r="H28" s="65">
        <f>B28*H27</f>
        <v>0</v>
      </c>
    </row>
    <row r="29" spans="1:8">
      <c r="A29" s="73"/>
      <c r="B29" s="10"/>
      <c r="C29" s="10"/>
      <c r="D29" s="9"/>
      <c r="E29" s="9"/>
      <c r="F29" s="9"/>
      <c r="G29" s="9"/>
      <c r="H29" s="9"/>
    </row>
    <row r="30" spans="1:8" ht="27">
      <c r="A30" s="43"/>
      <c r="B30" s="69">
        <v>0</v>
      </c>
      <c r="C30" s="67" t="s">
        <v>141</v>
      </c>
      <c r="D30" s="18">
        <v>0</v>
      </c>
      <c r="E30" s="18">
        <v>0</v>
      </c>
      <c r="F30" s="18">
        <v>0</v>
      </c>
      <c r="G30" s="18">
        <v>0</v>
      </c>
      <c r="H30" s="66">
        <v>0</v>
      </c>
    </row>
    <row r="31" spans="1:8">
      <c r="A31" s="72" t="s">
        <v>142</v>
      </c>
      <c r="B31" s="70">
        <f>B30*2080</f>
        <v>0</v>
      </c>
      <c r="C31" s="68" t="s">
        <v>143</v>
      </c>
      <c r="D31" s="65">
        <f>B31*D30</f>
        <v>0</v>
      </c>
      <c r="E31" s="65">
        <f>B31*E30</f>
        <v>0</v>
      </c>
      <c r="F31" s="65">
        <f>B31*F30</f>
        <v>0</v>
      </c>
      <c r="G31" s="65">
        <f>B31*G30</f>
        <v>0</v>
      </c>
      <c r="H31" s="65">
        <f>B31*H30</f>
        <v>0</v>
      </c>
    </row>
    <row r="32" spans="1:8">
      <c r="A32" s="7"/>
      <c r="B32" s="10"/>
      <c r="C32" s="10"/>
      <c r="D32" s="9"/>
      <c r="E32" s="9"/>
      <c r="F32" s="9"/>
      <c r="G32" s="9"/>
      <c r="H32" s="9"/>
    </row>
    <row r="33" spans="1:8" ht="15.75">
      <c r="A33" s="7"/>
      <c r="B33" s="12" t="s">
        <v>144</v>
      </c>
      <c r="C33" s="12"/>
      <c r="D33" s="6">
        <f t="shared" ref="D33:H34" si="0">D9+D12+D15+D18+D21+D24+D27+D30</f>
        <v>0</v>
      </c>
      <c r="E33" s="6">
        <f t="shared" si="0"/>
        <v>0</v>
      </c>
      <c r="F33" s="6">
        <f t="shared" si="0"/>
        <v>0</v>
      </c>
      <c r="G33" s="6">
        <f t="shared" si="0"/>
        <v>0</v>
      </c>
      <c r="H33" s="6">
        <f t="shared" si="0"/>
        <v>0</v>
      </c>
    </row>
    <row r="34" spans="1:8" ht="16.149999999999999" thickBot="1">
      <c r="A34" s="7"/>
      <c r="B34" s="13" t="s">
        <v>143</v>
      </c>
      <c r="C34" s="13"/>
      <c r="D34" s="14">
        <f t="shared" si="0"/>
        <v>0</v>
      </c>
      <c r="E34" s="14">
        <f t="shared" si="0"/>
        <v>0</v>
      </c>
      <c r="F34" s="14">
        <f t="shared" si="0"/>
        <v>0</v>
      </c>
      <c r="G34" s="14">
        <f t="shared" si="0"/>
        <v>0</v>
      </c>
      <c r="H34" s="14">
        <f t="shared" si="0"/>
        <v>0</v>
      </c>
    </row>
    <row r="35" spans="1:8" ht="16.149999999999999" thickTop="1">
      <c r="A35" s="84"/>
      <c r="B35" s="5" t="s">
        <v>145</v>
      </c>
      <c r="C35" s="5"/>
      <c r="D35" s="19" t="e">
        <f>D34/D33</f>
        <v>#DIV/0!</v>
      </c>
      <c r="E35" s="19" t="e">
        <f>E34/E33</f>
        <v>#DIV/0!</v>
      </c>
      <c r="F35" s="19" t="e">
        <f>F34/F33</f>
        <v>#DIV/0!</v>
      </c>
      <c r="G35" s="19" t="e">
        <f>G34/G33</f>
        <v>#DIV/0!</v>
      </c>
      <c r="H35" s="19" t="e">
        <f>H34/H33</f>
        <v>#DIV/0!</v>
      </c>
    </row>
    <row r="36" spans="1:8">
      <c r="A36" s="15"/>
      <c r="B36" s="16"/>
      <c r="C36" s="16"/>
      <c r="D36" s="11"/>
      <c r="E36" s="11"/>
      <c r="F36" s="11"/>
      <c r="G36" s="11"/>
      <c r="H36" s="11"/>
    </row>
    <row r="37" spans="1:8" ht="15.75">
      <c r="A37" s="50"/>
      <c r="B37" s="116" t="s">
        <v>146</v>
      </c>
      <c r="C37" s="116"/>
      <c r="D37" s="116"/>
      <c r="E37" s="116"/>
      <c r="F37" s="116"/>
      <c r="G37" s="116"/>
      <c r="H37" s="116"/>
    </row>
    <row r="38" spans="1:8">
      <c r="A38" s="17"/>
      <c r="B38" s="16"/>
      <c r="C38" s="16"/>
      <c r="D38" s="11"/>
      <c r="E38" s="11"/>
      <c r="F38" s="11"/>
      <c r="G38" s="11"/>
      <c r="H38" s="11"/>
    </row>
    <row r="45" spans="1:8" ht="14.25" customHeight="1">
      <c r="A45" s="84"/>
      <c r="B45" s="84"/>
      <c r="C45" s="84"/>
      <c r="D45" s="84"/>
      <c r="E45" s="4"/>
      <c r="F45" s="84"/>
      <c r="G45" s="84"/>
      <c r="H45" s="84"/>
    </row>
  </sheetData>
  <protectedRanges>
    <protectedRange sqref="B6:C7 B10:C10 D9:H9 B13:C13 D12:H12 B16:C16 D15:H15 B19:C19 D18:H18 B22:C22 D21:H21 B25:C25 D24:H24 B28:C28 D27:H27 B31:C31 D30:H30" name="Range1"/>
  </protectedRanges>
  <mergeCells count="6">
    <mergeCell ref="D6:H6"/>
    <mergeCell ref="B37:H37"/>
    <mergeCell ref="A1:H2"/>
    <mergeCell ref="D7:H7"/>
    <mergeCell ref="A3:H3"/>
    <mergeCell ref="A5:H5"/>
  </mergeCells>
  <dataValidations count="3">
    <dataValidation allowBlank="1" showInputMessage="1" showErrorMessage="1" prompt="1 SOC CODE OR JOB TITLE" sqref="A9 A27 A12 A15 A18 A21 A24 A30" xr:uid="{816EAABC-19B3-4D02-A722-D650FC2FFB49}"/>
    <dataValidation type="list" showInputMessage="1" showErrorMessage="1" sqref="F8" xr:uid="{AAEE526A-661D-44F4-A966-4668216EE3B2}">
      <formula1>"2024, 2025, 2026, 2027, 2028"</formula1>
    </dataValidation>
    <dataValidation type="list" showInputMessage="1" showErrorMessage="1" promptTitle="Project Year" prompt="Please select project year from drop down." sqref="G8:H8 D8:E8" xr:uid="{ED73879C-B073-498F-8389-2213568C7380}">
      <formula1>"2024, 2025, 2026, 2027, 2028"</formula1>
    </dataValidation>
  </dataValidations>
  <pageMargins left="0.25" right="0.25" top="0.75" bottom="0.75" header="0.3" footer="0.3"/>
  <pageSetup scale="89" orientation="portrait" r:id="rId1"/>
  <customProperties>
    <customPr name="OrphanNamesChecke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5EE0A95C8FCCF4080A363B190E6E538" ma:contentTypeVersion="16" ma:contentTypeDescription="Create a new document." ma:contentTypeScope="" ma:versionID="f0ca197f057f828ad8122a4c3b3ce7dc">
  <xsd:schema xmlns:xsd="http://www.w3.org/2001/XMLSchema" xmlns:xs="http://www.w3.org/2001/XMLSchema" xmlns:p="http://schemas.microsoft.com/office/2006/metadata/properties" xmlns:ns3="d13a0773-7aac-41f7-b3f4-12b9201ef6ec" xmlns:ns4="1b9505f5-da49-493c-86b8-46b278ee8725" targetNamespace="http://schemas.microsoft.com/office/2006/metadata/properties" ma:root="true" ma:fieldsID="5069e82029530578c22f374f4d1a09f0" ns3:_="" ns4:_="">
    <xsd:import namespace="d13a0773-7aac-41f7-b3f4-12b9201ef6ec"/>
    <xsd:import namespace="1b9505f5-da49-493c-86b8-46b278ee872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_activity" minOccurs="0"/>
                <xsd:element ref="ns4:MediaLengthInSeconds" minOccurs="0"/>
                <xsd:element ref="ns4:MediaServiceLocation"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3a0773-7aac-41f7-b3f4-12b9201ef6e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b9505f5-da49-493c-86b8-46b278ee872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_activity" ma:index="18" nillable="true" ma:displayName="_activity" ma:hidden="true" ma:internalName="_activity">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1b9505f5-da49-493c-86b8-46b278ee8725" xsi:nil="true"/>
  </documentManagement>
</p:properties>
</file>

<file path=customXml/item3.xml>��< ? x m l   v e r s i o n = " 1 . 0 "   e n c o d i n g = " u t f - 1 6 " ? > < D a t a M a s h u p   x m l n s = " h t t p : / / s c h e m a s . m i c r o s o f t . c o m / D a t a M a s h u p " > A A A A A B Q D A A B Q S w M E F A A C A A g A N 0 5 2 W Y Z U q H O k A A A A 9 g A A A B I A H A B D b 2 5 m a W c v U G F j a 2 F n Z S 5 4 b W w g o h g A K K A U A A A A A A A A A A A A A A A A A A A A A A A A A A A A h Y 9 N D o I w G E S v Q r q n P 2 C i k o + y c C u J C d G 4 b W q F R i i G F s v d X H g k r y B G U X c u 5 8 1 b z N y v N 8 i G p g 4 u q r O 6 N S l i m K J A G d k e t C l T 1 L t j u E A Z h 4 2 Q J 1 G q Y J S N T Q Z 7 S F H l 3 D k h x H u P f Y z b r i Q R p Y z s 8 3 U h K 9 U I 9 J H 1 f z n U x j p h p E I c d q 8 x P M I s n m E 2 X 2 I K Z I K Q a / M V o n H v s / 2 B s O p r 1 3 e K K x N u C y B T B P L + w B 9 Q S w M E F A A C A A g A N 0 5 2 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D d O d l k o i k e 4 D g A A A B E A A A A T A B w A R m 9 y b X V s Y X M v U 2 V j d G l v b j E u b S C i G A A o o B Q A A A A A A A A A A A A A A A A A A A A A A A A A A A A r T k 0 u y c z P U w i G 0 I b W A F B L A Q I t A B Q A A g A I A D d O d l m G V K h z p A A A A P Y A A A A S A A A A A A A A A A A A A A A A A A A A A A B D b 2 5 m a W c v U G F j a 2 F n Z S 5 4 b W x Q S w E C L Q A U A A I A C A A 3 T n Z Z D 8 r p q 6 Q A A A D p A A A A E w A A A A A A A A A A A A A A A A D w A A A A W 0 N v b n R l b n R f V H l w Z X N d L n h t b F B L A Q I t A B Q A A g A I A D d O d 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P o R E 7 b O Y U Q b B B s p d h R T 3 k A A A A A A I A A A A A A B B m A A A A A Q A A I A A A A G d 1 V h x U a H G 0 x V E X J s T z u D 6 B H D s K U 8 p q l z e B / O F V w t 3 P A A A A A A 6 A A A A A A g A A I A A A A G Y a o b J g X V y v h L 4 X a 4 x h v u Y o S t Z c U C v g 7 g B e i i p 0 G 7 6 J U A A A A J d 1 C R w l b U R k c H 2 s b V z Y v t f k u U C n j L 6 a j 8 X A o v D 1 S 8 z J i + q v 5 I 0 j i v q V D l i E k T K a f F 2 O B K w S H Q y I m d W o + C a V D X a D E l X B 6 B D K C f f 2 q + 5 o r F E J Q A A A A L 9 Z + S q O z K s S 0 Q u 9 K i d E I A a H Z 4 B N b b r 4 H t P y T B / r y k s o k b C E a X L a V K r u r 7 b V s l r U u T g s B Z f + y R l q 5 r i t W I g A y y w = < / 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6504BD-83BD-4CCC-878B-414D1CA5F7C4}"/>
</file>

<file path=customXml/itemProps2.xml><?xml version="1.0" encoding="utf-8"?>
<ds:datastoreItem xmlns:ds="http://schemas.openxmlformats.org/officeDocument/2006/customXml" ds:itemID="{89F7EF0B-9020-4D85-A24D-07A47D307A82}"/>
</file>

<file path=customXml/itemProps3.xml><?xml version="1.0" encoding="utf-8"?>
<ds:datastoreItem xmlns:ds="http://schemas.openxmlformats.org/officeDocument/2006/customXml" ds:itemID="{58555735-7849-42D8-B3D6-B1AB33C53759}"/>
</file>

<file path=customXml/itemProps4.xml><?xml version="1.0" encoding="utf-8"?>
<ds:datastoreItem xmlns:ds="http://schemas.openxmlformats.org/officeDocument/2006/customXml" ds:itemID="{47756038-218F-42FF-A48A-84BC0C945A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Kathy Gelston</dc:creator>
  <cp:keywords/>
  <dc:description/>
  <cp:lastModifiedBy/>
  <cp:revision/>
  <dcterms:created xsi:type="dcterms:W3CDTF">2022-07-19T02:19:30Z</dcterms:created>
  <dcterms:modified xsi:type="dcterms:W3CDTF">2024-12-23T15:16:43Z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0x010100B5EE0A95C8FCCF4080A363B190E6E538</vt:lpwstr>
  </property>
  <property fmtid="{D5CDD505-2E9C-101B-9397-08002B2CF9AE}" pid="3" name="MediaServiceImageTags">
    <vt:lpwstr/>
  </property>
</Properties>
</file>